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BFE1" lockStructure="1"/>
  <bookViews>
    <workbookView xWindow="120" yWindow="120" windowWidth="24915" windowHeight="11820" activeTab="12"/>
  </bookViews>
  <sheets>
    <sheet name="Year" sheetId="13" r:id="rId1"/>
    <sheet name="Jan" sheetId="1" r:id="rId2"/>
    <sheet name="Feb" sheetId="2" r:id="rId3"/>
    <sheet name="Mar" sheetId="3" r:id="rId4"/>
    <sheet name="Apr" sheetId="4" r:id="rId5"/>
    <sheet name="May" sheetId="5" r:id="rId6"/>
    <sheet name="Jun" sheetId="6" r:id="rId7"/>
    <sheet name="Jul" sheetId="7" r:id="rId8"/>
    <sheet name="Aug" sheetId="8" r:id="rId9"/>
    <sheet name="Sep" sheetId="9" r:id="rId10"/>
    <sheet name="Oct" sheetId="10" r:id="rId11"/>
    <sheet name="Nov" sheetId="11" r:id="rId12"/>
    <sheet name="Dec" sheetId="12" r:id="rId13"/>
    <sheet name="Help" sheetId="14" r:id="rId14"/>
  </sheets>
  <definedNames>
    <definedName name="name1">Year!$E$2</definedName>
    <definedName name="name2">Year!$F$2</definedName>
  </definedNames>
  <calcPr calcId="144525" iterate="1"/>
</workbook>
</file>

<file path=xl/calcChain.xml><?xml version="1.0" encoding="utf-8"?>
<calcChain xmlns="http://schemas.openxmlformats.org/spreadsheetml/2006/main">
  <c r="B2" i="14" l="1"/>
  <c r="A1" i="12"/>
  <c r="A1" i="11"/>
  <c r="A1" i="10"/>
  <c r="A1" i="9"/>
  <c r="A1" i="8"/>
  <c r="A1" i="7"/>
  <c r="A1" i="6"/>
  <c r="A1" i="5"/>
  <c r="A1" i="4"/>
  <c r="A1" i="3"/>
  <c r="A1" i="2"/>
  <c r="A1" i="1"/>
  <c r="B1" i="13"/>
  <c r="A12" i="12"/>
  <c r="D9" i="12"/>
  <c r="D3" i="12"/>
  <c r="D2" i="12"/>
  <c r="C1" i="12"/>
  <c r="B1" i="12"/>
  <c r="A12" i="11"/>
  <c r="D9" i="11"/>
  <c r="D3" i="11"/>
  <c r="D2" i="11"/>
  <c r="C1" i="11"/>
  <c r="B1" i="11"/>
  <c r="A12" i="10"/>
  <c r="D9" i="10"/>
  <c r="D3" i="10"/>
  <c r="D2" i="10"/>
  <c r="C1" i="10"/>
  <c r="B1" i="10"/>
  <c r="A12" i="9"/>
  <c r="D9" i="9"/>
  <c r="D3" i="9"/>
  <c r="D2" i="9"/>
  <c r="C1" i="9"/>
  <c r="B1" i="9"/>
  <c r="A12" i="8"/>
  <c r="D9" i="8"/>
  <c r="D3" i="8"/>
  <c r="D2" i="8"/>
  <c r="C1" i="8"/>
  <c r="B1" i="8"/>
  <c r="A12" i="7"/>
  <c r="D9" i="7"/>
  <c r="D3" i="7"/>
  <c r="D2" i="7"/>
  <c r="C1" i="7"/>
  <c r="B1" i="7"/>
  <c r="A12" i="6"/>
  <c r="D9" i="6"/>
  <c r="D3" i="6"/>
  <c r="D2" i="6"/>
  <c r="C1" i="6"/>
  <c r="B1" i="6"/>
  <c r="A12" i="5"/>
  <c r="D9" i="5"/>
  <c r="D3" i="5"/>
  <c r="D2" i="5"/>
  <c r="C1" i="5"/>
  <c r="B1" i="5"/>
  <c r="A12" i="4"/>
  <c r="D9" i="4"/>
  <c r="D3" i="4"/>
  <c r="D2" i="4"/>
  <c r="C1" i="4"/>
  <c r="B1" i="4"/>
  <c r="A12" i="3"/>
  <c r="D9" i="3"/>
  <c r="D3" i="3"/>
  <c r="D2" i="3"/>
  <c r="C1" i="3"/>
  <c r="B1" i="3"/>
  <c r="A12" i="2"/>
  <c r="D9" i="2"/>
  <c r="D3" i="2"/>
  <c r="D2" i="2"/>
  <c r="C1" i="2"/>
  <c r="B1" i="2"/>
  <c r="D9" i="1"/>
  <c r="A12" i="1"/>
  <c r="C4" i="12"/>
  <c r="B4" i="12"/>
  <c r="D10" i="12"/>
  <c r="C4" i="11"/>
  <c r="B4" i="11"/>
  <c r="D10" i="11"/>
  <c r="C4" i="10"/>
  <c r="B4" i="10"/>
  <c r="D10" i="10"/>
  <c r="C4" i="9"/>
  <c r="B4" i="9"/>
  <c r="D10" i="9"/>
  <c r="C4" i="8"/>
  <c r="B4" i="8"/>
  <c r="D10" i="8"/>
  <c r="C4" i="7"/>
  <c r="B4" i="7"/>
  <c r="D10" i="7"/>
  <c r="C4" i="6"/>
  <c r="B4" i="6"/>
  <c r="D10" i="6"/>
  <c r="C4" i="5"/>
  <c r="B4" i="5"/>
  <c r="D10" i="5"/>
  <c r="C4" i="4"/>
  <c r="B4" i="4"/>
  <c r="D10" i="4"/>
  <c r="C4" i="3"/>
  <c r="B4" i="3"/>
  <c r="D10" i="3"/>
  <c r="C4" i="2"/>
  <c r="B4" i="2"/>
  <c r="D10" i="2"/>
  <c r="D10" i="1"/>
  <c r="C4" i="1"/>
  <c r="B4" i="1"/>
  <c r="D11" i="13"/>
  <c r="D4" i="13"/>
  <c r="D6" i="13"/>
  <c r="D8" i="13"/>
  <c r="D10" i="13"/>
  <c r="D12" i="13"/>
  <c r="D14" i="13"/>
  <c r="D13" i="13"/>
  <c r="D5" i="13"/>
  <c r="D7" i="13"/>
  <c r="D9" i="13"/>
  <c r="D4" i="12" l="1"/>
  <c r="B5" i="12" s="1"/>
  <c r="D4" i="11"/>
  <c r="B5" i="11" s="1"/>
  <c r="D4" i="10"/>
  <c r="B5" i="10" s="1"/>
  <c r="D4" i="9"/>
  <c r="B5" i="9" s="1"/>
  <c r="D4" i="8"/>
  <c r="B5" i="8" s="1"/>
  <c r="D4" i="7"/>
  <c r="B5" i="7" s="1"/>
  <c r="D4" i="6"/>
  <c r="B5" i="6" s="1"/>
  <c r="D4" i="5"/>
  <c r="B5" i="5" s="1"/>
  <c r="D4" i="4"/>
  <c r="B5" i="4" s="1"/>
  <c r="D4" i="3"/>
  <c r="B5" i="3" s="1"/>
  <c r="D4" i="2"/>
  <c r="B5" i="2" s="1"/>
  <c r="B9" i="12"/>
  <c r="B8" i="12"/>
  <c r="B15" i="12" s="1"/>
  <c r="B9" i="11"/>
  <c r="B8" i="11"/>
  <c r="B15" i="11" s="1"/>
  <c r="B9" i="10"/>
  <c r="B8" i="10"/>
  <c r="B15" i="10" s="1"/>
  <c r="B9" i="9"/>
  <c r="B8" i="9"/>
  <c r="B15" i="9" s="1"/>
  <c r="B9" i="8"/>
  <c r="B8" i="8"/>
  <c r="B15" i="8" s="1"/>
  <c r="B9" i="7"/>
  <c r="B8" i="7"/>
  <c r="B15" i="7" s="1"/>
  <c r="B9" i="6"/>
  <c r="B8" i="6"/>
  <c r="B15" i="6" s="1"/>
  <c r="B9" i="5"/>
  <c r="B8" i="5"/>
  <c r="B15" i="5" s="1"/>
  <c r="B9" i="4"/>
  <c r="B8" i="4"/>
  <c r="B15" i="4" s="1"/>
  <c r="B9" i="3"/>
  <c r="B8" i="3"/>
  <c r="B15" i="3" s="1"/>
  <c r="B9" i="2"/>
  <c r="B8" i="2"/>
  <c r="B15" i="2" s="1"/>
  <c r="C14" i="13"/>
  <c r="E14" i="13"/>
  <c r="C13" i="13"/>
  <c r="E13" i="13"/>
  <c r="C12" i="13"/>
  <c r="C11" i="13"/>
  <c r="E11" i="13"/>
  <c r="C10" i="13"/>
  <c r="C9" i="13"/>
  <c r="C8" i="13"/>
  <c r="C7" i="13"/>
  <c r="C6" i="13"/>
  <c r="E6" i="13"/>
  <c r="C5" i="13"/>
  <c r="E5" i="13"/>
  <c r="C4" i="13"/>
  <c r="E4" i="13"/>
  <c r="C5" i="12" l="1"/>
  <c r="D5" i="12" s="1"/>
  <c r="C5" i="11"/>
  <c r="D5" i="11" s="1"/>
  <c r="C5" i="10"/>
  <c r="D5" i="10" s="1"/>
  <c r="C5" i="9"/>
  <c r="C5" i="8"/>
  <c r="D5" i="8" s="1"/>
  <c r="C5" i="7"/>
  <c r="D5" i="7" s="1"/>
  <c r="C5" i="6"/>
  <c r="D5" i="6" s="1"/>
  <c r="C5" i="5"/>
  <c r="D5" i="5" s="1"/>
  <c r="C5" i="4"/>
  <c r="D5" i="4" s="1"/>
  <c r="C5" i="3"/>
  <c r="C5" i="2"/>
  <c r="D5" i="2" s="1"/>
  <c r="C1" i="1"/>
  <c r="B1" i="1"/>
  <c r="D3" i="1"/>
  <c r="D2" i="1"/>
  <c r="C9" i="12"/>
  <c r="C8" i="12"/>
  <c r="C15" i="12" s="1"/>
  <c r="C9" i="11"/>
  <c r="C8" i="11"/>
  <c r="C15" i="11" s="1"/>
  <c r="F12" i="13"/>
  <c r="C9" i="10"/>
  <c r="C8" i="10"/>
  <c r="C15" i="10" s="1"/>
  <c r="C8" i="9"/>
  <c r="C9" i="9"/>
  <c r="C15" i="9" s="1"/>
  <c r="F10" i="13"/>
  <c r="C9" i="8"/>
  <c r="C8" i="8"/>
  <c r="C15" i="8" s="1"/>
  <c r="F9" i="13"/>
  <c r="C9" i="7"/>
  <c r="C8" i="7"/>
  <c r="C15" i="7" s="1"/>
  <c r="C9" i="6"/>
  <c r="C8" i="6"/>
  <c r="C15" i="6" s="1"/>
  <c r="C9" i="5"/>
  <c r="C8" i="5"/>
  <c r="C15" i="5" s="1"/>
  <c r="C9" i="4"/>
  <c r="C8" i="4"/>
  <c r="C15" i="4" s="1"/>
  <c r="C8" i="3"/>
  <c r="C9" i="3"/>
  <c r="C15" i="3" s="1"/>
  <c r="C9" i="2"/>
  <c r="C8" i="2"/>
  <c r="C15" i="2" s="1"/>
  <c r="F8" i="13"/>
  <c r="F7" i="13"/>
  <c r="F14" i="13"/>
  <c r="F13" i="13"/>
  <c r="F11" i="13"/>
  <c r="E12" i="13"/>
  <c r="E10" i="13"/>
  <c r="E9" i="13"/>
  <c r="E8" i="13"/>
  <c r="E7" i="13"/>
  <c r="F6" i="13"/>
  <c r="F5" i="13"/>
  <c r="F4" i="13"/>
  <c r="D3" i="13"/>
  <c r="D5" i="9" l="1"/>
  <c r="D5" i="3"/>
  <c r="D4" i="1"/>
  <c r="C5" i="1" s="1"/>
  <c r="C8" i="1"/>
  <c r="C9" i="1"/>
  <c r="C3" i="13"/>
  <c r="B5" i="1" l="1"/>
  <c r="D15" i="13"/>
  <c r="C15" i="13"/>
  <c r="B9" i="1"/>
  <c r="B8" i="1"/>
  <c r="C15" i="1"/>
  <c r="F3" i="13"/>
  <c r="E3" i="13"/>
  <c r="D5" i="1" l="1"/>
  <c r="F15" i="13"/>
  <c r="E15" i="13"/>
  <c r="B15" i="1"/>
</calcChain>
</file>

<file path=xl/sharedStrings.xml><?xml version="1.0" encoding="utf-8"?>
<sst xmlns="http://schemas.openxmlformats.org/spreadsheetml/2006/main" count="149" uniqueCount="25">
  <si>
    <t>Extra</t>
  </si>
  <si>
    <t>April</t>
  </si>
  <si>
    <t>September</t>
  </si>
  <si>
    <t>November</t>
  </si>
  <si>
    <t>December</t>
  </si>
  <si>
    <t>pers1</t>
  </si>
  <si>
    <t>pers2</t>
  </si>
  <si>
    <t>Average</t>
  </si>
  <si>
    <t>January</t>
  </si>
  <si>
    <t>February</t>
  </si>
  <si>
    <t>March</t>
  </si>
  <si>
    <t>May</t>
  </si>
  <si>
    <t>June</t>
  </si>
  <si>
    <t>July</t>
  </si>
  <si>
    <t>August</t>
  </si>
  <si>
    <t>October</t>
  </si>
  <si>
    <t>Income</t>
  </si>
  <si>
    <t>Sum</t>
  </si>
  <si>
    <t>Percentage</t>
  </si>
  <si>
    <t>Shared</t>
  </si>
  <si>
    <t>Receipt</t>
  </si>
  <si>
    <t>To shared service account</t>
  </si>
  <si>
    <t>Payed</t>
  </si>
  <si>
    <t>Expences</t>
  </si>
  <si>
    <t>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</si>
</sst>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3" fontId="0" fillId="0" borderId="1" xfId="0" applyNumberFormat="1" applyBorder="1" applyProtection="1"/>
    <xf numFmtId="164" fontId="0" fillId="0" borderId="1" xfId="0" applyNumberFormat="1" applyBorder="1" applyProtection="1"/>
    <xf numFmtId="0" fontId="0" fillId="0" borderId="1" xfId="0" applyBorder="1" applyProtection="1"/>
    <xf numFmtId="0" fontId="0" fillId="0" borderId="1" xfId="0" applyFill="1" applyBorder="1" applyProtection="1"/>
    <xf numFmtId="3" fontId="0" fillId="2" borderId="2" xfId="0" applyNumberFormat="1" applyFill="1" applyBorder="1" applyProtection="1">
      <protection locked="0"/>
    </xf>
    <xf numFmtId="3" fontId="0" fillId="2" borderId="3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3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14" xfId="0" applyFont="1" applyBorder="1" applyAlignment="1" applyProtection="1">
      <alignment horizontal="center"/>
    </xf>
    <xf numFmtId="0" fontId="1" fillId="0" borderId="15" xfId="0" applyFont="1" applyBorder="1" applyProtection="1"/>
    <xf numFmtId="0" fontId="1" fillId="0" borderId="16" xfId="0" applyFont="1" applyBorder="1" applyProtection="1"/>
    <xf numFmtId="0" fontId="0" fillId="0" borderId="17" xfId="0" applyBorder="1" applyProtection="1"/>
    <xf numFmtId="0" fontId="0" fillId="0" borderId="0" xfId="0" applyBorder="1" applyProtection="1"/>
    <xf numFmtId="0" fontId="1" fillId="0" borderId="16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3" fontId="0" fillId="0" borderId="0" xfId="0" applyNumberFormat="1" applyBorder="1" applyProtection="1"/>
    <xf numFmtId="0" fontId="1" fillId="0" borderId="18" xfId="0" applyFont="1" applyBorder="1" applyProtection="1"/>
    <xf numFmtId="0" fontId="0" fillId="0" borderId="19" xfId="0" applyBorder="1" applyProtection="1"/>
    <xf numFmtId="0" fontId="0" fillId="0" borderId="20" xfId="0" applyBorder="1" applyProtection="1"/>
    <xf numFmtId="0" fontId="0" fillId="0" borderId="13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6" xfId="0" quotePrefix="1" applyBorder="1" applyProtection="1"/>
    <xf numFmtId="0" fontId="0" fillId="0" borderId="16" xfId="0" quotePrefix="1" applyFill="1" applyBorder="1" applyProtection="1"/>
    <xf numFmtId="0" fontId="0" fillId="0" borderId="16" xfId="0" applyFill="1" applyBorder="1" applyProtection="1"/>
    <xf numFmtId="0" fontId="0" fillId="0" borderId="18" xfId="0" applyBorder="1" applyProtection="1"/>
    <xf numFmtId="0" fontId="4" fillId="0" borderId="13" xfId="1" applyFont="1" applyBorder="1" applyAlignment="1" applyProtection="1">
      <alignment horizontal="center" vertical="center"/>
    </xf>
    <xf numFmtId="0" fontId="3" fillId="0" borderId="21" xfId="1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6" fillId="3" borderId="0" xfId="1" applyFont="1" applyFill="1" applyAlignment="1">
      <alignment horizontal="left" vertical="top" wrapText="1"/>
    </xf>
    <xf numFmtId="0" fontId="0" fillId="3" borderId="0" xfId="0" applyFont="1" applyFill="1"/>
    <xf numFmtId="0" fontId="0" fillId="0" borderId="11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164" fontId="0" fillId="0" borderId="1" xfId="0" applyNumberFormat="1" applyBorder="1" applyAlignment="1" applyProtection="1">
      <alignment horizontal="right" vertical="center"/>
    </xf>
    <xf numFmtId="3" fontId="0" fillId="0" borderId="1" xfId="0" applyNumberFormat="1" applyBorder="1" applyAlignment="1" applyProtection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="150" zoomScaleNormal="150" workbookViewId="0">
      <selection activeCell="E2" sqref="E2"/>
    </sheetView>
  </sheetViews>
  <sheetFormatPr defaultColWidth="11.5703125" defaultRowHeight="15" x14ac:dyDescent="0.25"/>
  <cols>
    <col min="1" max="1" width="2.28515625" style="13" customWidth="1"/>
    <col min="2" max="6" width="11.5703125" style="13"/>
    <col min="7" max="7" width="2.7109375" style="13" customWidth="1"/>
    <col min="8" max="16384" width="11.5703125" style="13"/>
  </cols>
  <sheetData>
    <row r="1" spans="1:7" x14ac:dyDescent="0.25">
      <c r="A1" s="25"/>
      <c r="B1" s="33" t="str">
        <f>HYPERLINK("http://ken.nu","Canicus Ingenious Solutions")</f>
        <v>Canicus Ingenious Solutions</v>
      </c>
      <c r="C1" s="34"/>
      <c r="D1" s="34"/>
      <c r="E1" s="34"/>
      <c r="F1" s="34"/>
      <c r="G1" s="26"/>
    </row>
    <row r="2" spans="1:7" x14ac:dyDescent="0.25">
      <c r="A2" s="27"/>
      <c r="B2" s="41"/>
      <c r="C2" s="37" t="s">
        <v>16</v>
      </c>
      <c r="D2" s="38" t="s">
        <v>24</v>
      </c>
      <c r="E2" s="39" t="s">
        <v>5</v>
      </c>
      <c r="F2" s="40" t="s">
        <v>6</v>
      </c>
      <c r="G2" s="17"/>
    </row>
    <row r="3" spans="1:7" x14ac:dyDescent="0.25">
      <c r="A3" s="28"/>
      <c r="B3" s="42" t="s">
        <v>8</v>
      </c>
      <c r="C3" s="46" t="str">
        <f ca="1">IF(INDIRECT(ADDRESS(IF(COLUMN()=3,4,10),4,1,1,LEFT(INDIRECT(ADDRESS(ROW(),2,4,1)),3)),TRUE)=0,"",INDIRECT(ADDRESS(IF(COLUMN()=3,4,10),4,1,1,LEFT(INDIRECT(ADDRESS(ROW(),2,4,1)),3)),TRUE))</f>
        <v/>
      </c>
      <c r="D3" s="46" t="str">
        <f ca="1">IF(INDIRECT(ADDRESS(IF(COLUMN()=3,4,10),4,1,1,LEFT(INDIRECT(ADDRESS(ROW(),2,4,1)),3)),TRUE)=0,"",INDIRECT(ADDRESS(IF(COLUMN()=3,4,10),4,1,1,LEFT(INDIRECT(ADDRESS(ROW(),2,4,1)),3)),TRUE))</f>
        <v/>
      </c>
      <c r="E3" s="45" t="str">
        <f ca="1">INDIRECT(ADDRESS(5,COLUMN()-3,1,1,LEFT(INDIRECT(ADDRESS(ROW(),2,4,1)),3)),TRUE)</f>
        <v/>
      </c>
      <c r="F3" s="45" t="str">
        <f ca="1">INDIRECT(ADDRESS(5,COLUMN()-3,1,1,LEFT(INDIRECT(ADDRESS(ROW(),2,4,1)),3)),TRUE)</f>
        <v/>
      </c>
      <c r="G3" s="17"/>
    </row>
    <row r="4" spans="1:7" x14ac:dyDescent="0.25">
      <c r="A4" s="28"/>
      <c r="B4" s="42" t="s">
        <v>9</v>
      </c>
      <c r="C4" s="46" t="str">
        <f t="shared" ref="C4:D14" ca="1" si="0">IF(INDIRECT(ADDRESS(IF(COLUMN()=3,4,10),4,1,1,LEFT(INDIRECT(ADDRESS(ROW(),2,4,1)),3)),TRUE)=0,"",INDIRECT(ADDRESS(IF(COLUMN()=3,4,10),4,1,1,LEFT(INDIRECT(ADDRESS(ROW(),2,4,1)),3)),TRUE))</f>
        <v/>
      </c>
      <c r="D4" s="46" t="str">
        <f t="shared" ca="1" si="0"/>
        <v/>
      </c>
      <c r="E4" s="45" t="str">
        <f t="shared" ref="E4:F14" ca="1" si="1">INDIRECT(ADDRESS(5,COLUMN()-3,1,1,LEFT(INDIRECT(ADDRESS(ROW(),2,4,1)),3)),TRUE)</f>
        <v/>
      </c>
      <c r="F4" s="45" t="str">
        <f t="shared" ca="1" si="1"/>
        <v/>
      </c>
      <c r="G4" s="17"/>
    </row>
    <row r="5" spans="1:7" x14ac:dyDescent="0.25">
      <c r="A5" s="28"/>
      <c r="B5" s="42" t="s">
        <v>10</v>
      </c>
      <c r="C5" s="46" t="str">
        <f t="shared" ca="1" si="0"/>
        <v/>
      </c>
      <c r="D5" s="46" t="str">
        <f t="shared" ca="1" si="0"/>
        <v/>
      </c>
      <c r="E5" s="45" t="str">
        <f t="shared" ca="1" si="1"/>
        <v/>
      </c>
      <c r="F5" s="45" t="str">
        <f t="shared" ca="1" si="1"/>
        <v/>
      </c>
      <c r="G5" s="17"/>
    </row>
    <row r="6" spans="1:7" x14ac:dyDescent="0.25">
      <c r="A6" s="29"/>
      <c r="B6" s="42" t="s">
        <v>1</v>
      </c>
      <c r="C6" s="46" t="str">
        <f t="shared" ca="1" si="0"/>
        <v/>
      </c>
      <c r="D6" s="46" t="str">
        <f t="shared" ca="1" si="0"/>
        <v/>
      </c>
      <c r="E6" s="45" t="str">
        <f t="shared" ca="1" si="1"/>
        <v/>
      </c>
      <c r="F6" s="45" t="str">
        <f t="shared" ca="1" si="1"/>
        <v/>
      </c>
      <c r="G6" s="17"/>
    </row>
    <row r="7" spans="1:7" x14ac:dyDescent="0.25">
      <c r="A7" s="29"/>
      <c r="B7" s="42" t="s">
        <v>11</v>
      </c>
      <c r="C7" s="46" t="str">
        <f t="shared" ca="1" si="0"/>
        <v/>
      </c>
      <c r="D7" s="46" t="str">
        <f t="shared" ca="1" si="0"/>
        <v/>
      </c>
      <c r="E7" s="45" t="str">
        <f t="shared" ca="1" si="1"/>
        <v/>
      </c>
      <c r="F7" s="45" t="str">
        <f t="shared" ca="1" si="1"/>
        <v/>
      </c>
      <c r="G7" s="17"/>
    </row>
    <row r="8" spans="1:7" x14ac:dyDescent="0.25">
      <c r="A8" s="29"/>
      <c r="B8" s="42" t="s">
        <v>12</v>
      </c>
      <c r="C8" s="46" t="str">
        <f t="shared" ca="1" si="0"/>
        <v/>
      </c>
      <c r="D8" s="46" t="str">
        <f t="shared" ca="1" si="0"/>
        <v/>
      </c>
      <c r="E8" s="45" t="str">
        <f t="shared" ca="1" si="1"/>
        <v/>
      </c>
      <c r="F8" s="45" t="str">
        <f t="shared" ca="1" si="1"/>
        <v/>
      </c>
      <c r="G8" s="17"/>
    </row>
    <row r="9" spans="1:7" x14ac:dyDescent="0.25">
      <c r="A9" s="29"/>
      <c r="B9" s="42" t="s">
        <v>13</v>
      </c>
      <c r="C9" s="46" t="str">
        <f t="shared" ca="1" si="0"/>
        <v/>
      </c>
      <c r="D9" s="46" t="str">
        <f t="shared" ca="1" si="0"/>
        <v/>
      </c>
      <c r="E9" s="45" t="str">
        <f t="shared" ca="1" si="1"/>
        <v/>
      </c>
      <c r="F9" s="45" t="str">
        <f t="shared" ca="1" si="1"/>
        <v/>
      </c>
      <c r="G9" s="17"/>
    </row>
    <row r="10" spans="1:7" x14ac:dyDescent="0.25">
      <c r="A10" s="29"/>
      <c r="B10" s="42" t="s">
        <v>14</v>
      </c>
      <c r="C10" s="46" t="str">
        <f t="shared" ca="1" si="0"/>
        <v/>
      </c>
      <c r="D10" s="46" t="str">
        <f t="shared" ca="1" si="0"/>
        <v/>
      </c>
      <c r="E10" s="45" t="str">
        <f t="shared" ca="1" si="1"/>
        <v/>
      </c>
      <c r="F10" s="45" t="str">
        <f t="shared" ca="1" si="1"/>
        <v/>
      </c>
      <c r="G10" s="17"/>
    </row>
    <row r="11" spans="1:7" x14ac:dyDescent="0.25">
      <c r="A11" s="29"/>
      <c r="B11" s="42" t="s">
        <v>2</v>
      </c>
      <c r="C11" s="46" t="str">
        <f t="shared" ca="1" si="0"/>
        <v/>
      </c>
      <c r="D11" s="46" t="str">
        <f t="shared" ca="1" si="0"/>
        <v/>
      </c>
      <c r="E11" s="45" t="str">
        <f t="shared" ca="1" si="1"/>
        <v/>
      </c>
      <c r="F11" s="45" t="str">
        <f t="shared" ca="1" si="1"/>
        <v/>
      </c>
      <c r="G11" s="17"/>
    </row>
    <row r="12" spans="1:7" x14ac:dyDescent="0.25">
      <c r="A12" s="30"/>
      <c r="B12" s="42" t="s">
        <v>15</v>
      </c>
      <c r="C12" s="46" t="str">
        <f t="shared" ca="1" si="0"/>
        <v/>
      </c>
      <c r="D12" s="46" t="str">
        <f t="shared" ca="1" si="0"/>
        <v/>
      </c>
      <c r="E12" s="45" t="str">
        <f t="shared" ca="1" si="1"/>
        <v/>
      </c>
      <c r="F12" s="45" t="str">
        <f t="shared" ca="1" si="1"/>
        <v/>
      </c>
      <c r="G12" s="17"/>
    </row>
    <row r="13" spans="1:7" x14ac:dyDescent="0.25">
      <c r="A13" s="30"/>
      <c r="B13" s="42" t="s">
        <v>3</v>
      </c>
      <c r="C13" s="46" t="str">
        <f t="shared" ca="1" si="0"/>
        <v/>
      </c>
      <c r="D13" s="46" t="str">
        <f t="shared" ca="1" si="0"/>
        <v/>
      </c>
      <c r="E13" s="45" t="str">
        <f t="shared" ca="1" si="1"/>
        <v/>
      </c>
      <c r="F13" s="45" t="str">
        <f t="shared" ca="1" si="1"/>
        <v/>
      </c>
      <c r="G13" s="17"/>
    </row>
    <row r="14" spans="1:7" x14ac:dyDescent="0.25">
      <c r="A14" s="30"/>
      <c r="B14" s="43" t="s">
        <v>4</v>
      </c>
      <c r="C14" s="46" t="str">
        <f t="shared" ca="1" si="0"/>
        <v/>
      </c>
      <c r="D14" s="46" t="str">
        <f t="shared" ca="1" si="0"/>
        <v/>
      </c>
      <c r="E14" s="45" t="str">
        <f t="shared" ca="1" si="1"/>
        <v/>
      </c>
      <c r="F14" s="45" t="str">
        <f t="shared" ca="1" si="1"/>
        <v/>
      </c>
      <c r="G14" s="17"/>
    </row>
    <row r="15" spans="1:7" x14ac:dyDescent="0.25">
      <c r="A15" s="27"/>
      <c r="B15" s="44" t="s">
        <v>7</v>
      </c>
      <c r="C15" s="46">
        <f ca="1">SUM(C3:C14)</f>
        <v>0</v>
      </c>
      <c r="D15" s="46">
        <f ca="1">SUM(D3:D14)</f>
        <v>0</v>
      </c>
      <c r="E15" s="45" t="str">
        <f ca="1">IF(COUNT(E3:E14)=0,"%",SUM(E3:E14)/COUNT(E3:E14))</f>
        <v>%</v>
      </c>
      <c r="F15" s="45" t="str">
        <f ca="1">IF(COUNT(F3:F14)=0,"%",SUM(F3:F14)/COUNT(F3:F14))</f>
        <v>%</v>
      </c>
      <c r="G15" s="17"/>
    </row>
    <row r="16" spans="1:7" x14ac:dyDescent="0.25">
      <c r="A16" s="31"/>
      <c r="B16" s="23"/>
      <c r="C16" s="23"/>
      <c r="D16" s="23"/>
      <c r="E16" s="23"/>
      <c r="F16" s="23"/>
      <c r="G16" s="24"/>
    </row>
  </sheetData>
  <sheetProtection password="BFE1" sheet="1" objects="1" scenarios="1"/>
  <mergeCells count="1">
    <mergeCell ref="B1:F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="150" zoomScaleNormal="150" workbookViewId="0">
      <selection activeCell="B2" sqref="B2"/>
    </sheetView>
  </sheetViews>
  <sheetFormatPr defaultColWidth="14.28515625" defaultRowHeight="15" x14ac:dyDescent="0.25"/>
  <cols>
    <col min="1" max="1" width="19.42578125" style="12" bestFit="1" customWidth="1"/>
    <col min="2" max="3" width="9.85546875" style="13" bestFit="1" customWidth="1"/>
    <col min="4" max="4" width="10.85546875" style="13" bestFit="1" customWidth="1"/>
    <col min="5" max="5" width="3.42578125" style="13" customWidth="1"/>
    <col min="6" max="16384" width="14.28515625" style="13"/>
  </cols>
  <sheetData>
    <row r="1" spans="1:5" s="12" customFormat="1" x14ac:dyDescent="0.25">
      <c r="A1" s="32" t="str">
        <f>HYPERLINK("http://ken.nu","Canicus Ingenious Solutions")</f>
        <v>Canicus Ingenious Solutions</v>
      </c>
      <c r="B1" s="14" t="str">
        <f>name1</f>
        <v>pers1</v>
      </c>
      <c r="C1" s="14" t="str">
        <f>name2</f>
        <v>pers2</v>
      </c>
      <c r="D1" s="14" t="s">
        <v>17</v>
      </c>
      <c r="E1" s="15"/>
    </row>
    <row r="2" spans="1:5" x14ac:dyDescent="0.25">
      <c r="A2" s="16" t="s">
        <v>16</v>
      </c>
      <c r="B2" s="5">
        <v>0</v>
      </c>
      <c r="C2" s="6">
        <v>0</v>
      </c>
      <c r="D2" s="1">
        <f>SUM(B2:C2)</f>
        <v>0</v>
      </c>
      <c r="E2" s="17"/>
    </row>
    <row r="3" spans="1:5" x14ac:dyDescent="0.25">
      <c r="A3" s="16" t="s">
        <v>0</v>
      </c>
      <c r="B3" s="7">
        <v>0</v>
      </c>
      <c r="C3" s="8">
        <v>0</v>
      </c>
      <c r="D3" s="1">
        <f>SUM(B3:C3)</f>
        <v>0</v>
      </c>
      <c r="E3" s="17"/>
    </row>
    <row r="4" spans="1:5" x14ac:dyDescent="0.25">
      <c r="A4" s="16" t="s">
        <v>17</v>
      </c>
      <c r="B4" s="1">
        <f ca="1">SUM(INDIRECT(ADDRESS(ROW()-2,COLUMN(),1,1)),INDIRECT(ADDRESS(ROW()-1,COLUMN(),1,1)))</f>
        <v>0</v>
      </c>
      <c r="C4" s="1">
        <f ca="1">SUM(INDIRECT(ADDRESS(ROW()-2,COLUMN(),1,1)),INDIRECT(ADDRESS(ROW()-1,COLUMN(),1,1)))</f>
        <v>0</v>
      </c>
      <c r="D4" s="1">
        <f ca="1">IF(SUM(B4:C4)=SUM(D2:D3),SUM(B4:C4),"Error")</f>
        <v>0</v>
      </c>
      <c r="E4" s="17"/>
    </row>
    <row r="5" spans="1:5" x14ac:dyDescent="0.25">
      <c r="A5" s="16" t="s">
        <v>18</v>
      </c>
      <c r="B5" s="2" t="str">
        <f ca="1">IF(ISERR(B4/$D$4),"",B4/$D$4)</f>
        <v/>
      </c>
      <c r="C5" s="2" t="str">
        <f ca="1">IF(ISERR(C4/$D$4),"",C4/$D$4)</f>
        <v/>
      </c>
      <c r="D5" s="2">
        <f ca="1">SUM(B5:C5)</f>
        <v>0</v>
      </c>
      <c r="E5" s="17"/>
    </row>
    <row r="6" spans="1:5" x14ac:dyDescent="0.25">
      <c r="A6" s="16"/>
      <c r="B6" s="18"/>
      <c r="C6" s="18"/>
      <c r="D6" s="18"/>
      <c r="E6" s="17"/>
    </row>
    <row r="7" spans="1:5" x14ac:dyDescent="0.25">
      <c r="A7" s="19" t="s">
        <v>23</v>
      </c>
      <c r="B7" s="20"/>
      <c r="C7" s="20"/>
      <c r="D7" s="20"/>
      <c r="E7" s="17"/>
    </row>
    <row r="8" spans="1:5" x14ac:dyDescent="0.25">
      <c r="A8" s="16" t="s">
        <v>19</v>
      </c>
      <c r="B8" s="1">
        <f ca="1">IF(ISERR(INDIRECT(ADDRESS(ROW(),4,4,1))*INDIRECT(ADDRESS(5,COLUMN(),1,1))),INDIRECT(ADDRESS(ROW(),4,4,1))/2,INDIRECT(ADDRESS(ROW(),4,4,1))*INDIRECT(ADDRESS(5,COLUMN(),1,1)))</f>
        <v>0</v>
      </c>
      <c r="C8" s="1">
        <f t="shared" ref="C8:C9" ca="1" si="0">IF(ISERR(INDIRECT(ADDRESS(ROW(),4,4,1))*INDIRECT(ADDRESS(5,COLUMN(),1,1))),INDIRECT(ADDRESS(ROW(),4,4,1))/2,INDIRECT(ADDRESS(ROW(),4,4,1))*INDIRECT(ADDRESS(5,COLUMN(),1,1)))</f>
        <v>0</v>
      </c>
      <c r="D8" s="9">
        <v>0</v>
      </c>
      <c r="E8" s="17"/>
    </row>
    <row r="9" spans="1:5" x14ac:dyDescent="0.25">
      <c r="A9" s="16" t="s">
        <v>20</v>
      </c>
      <c r="B9" s="1">
        <f t="shared" ref="B9:C9" ca="1" si="1">IF(ISERR(INDIRECT(ADDRESS(ROW(),4,4,1))*INDIRECT(ADDRESS(5,COLUMN(),1,1))),INDIRECT(ADDRESS(ROW(),4,4,1))/2,INDIRECT(ADDRESS(ROW(),4,4,1))*INDIRECT(ADDRESS(5,COLUMN(),1,1)))</f>
        <v>0</v>
      </c>
      <c r="C9" s="1">
        <f t="shared" ca="1" si="0"/>
        <v>0</v>
      </c>
      <c r="D9" s="4">
        <f>SUM(B12:C12)</f>
        <v>0</v>
      </c>
      <c r="E9" s="17"/>
    </row>
    <row r="10" spans="1:5" x14ac:dyDescent="0.25">
      <c r="A10" s="16"/>
      <c r="B10" s="18"/>
      <c r="C10" s="18"/>
      <c r="D10" s="3">
        <f ca="1">SUM(INDIRECT(ADDRESS(ROW()-2,COLUMN(),1,1)),INDIRECT(ADDRESS(ROW()-1,COLUMN(),1,1)))</f>
        <v>0</v>
      </c>
      <c r="E10" s="17"/>
    </row>
    <row r="11" spans="1:5" x14ac:dyDescent="0.25">
      <c r="A11" s="19" t="s">
        <v>22</v>
      </c>
      <c r="B11" s="20"/>
      <c r="C11" s="20"/>
      <c r="D11" s="20"/>
      <c r="E11" s="17"/>
    </row>
    <row r="12" spans="1:5" x14ac:dyDescent="0.25">
      <c r="A12" s="16" t="str">
        <f>A9</f>
        <v>Receipt</v>
      </c>
      <c r="B12" s="11">
        <v>0</v>
      </c>
      <c r="C12" s="10">
        <v>0</v>
      </c>
      <c r="D12" s="18"/>
      <c r="E12" s="17"/>
    </row>
    <row r="13" spans="1:5" x14ac:dyDescent="0.25">
      <c r="A13" s="16"/>
      <c r="B13" s="18"/>
      <c r="C13" s="18"/>
      <c r="D13" s="18"/>
      <c r="E13" s="17"/>
    </row>
    <row r="14" spans="1:5" x14ac:dyDescent="0.25">
      <c r="A14" s="19" t="s">
        <v>21</v>
      </c>
      <c r="B14" s="20"/>
      <c r="C14" s="20"/>
      <c r="D14" s="20"/>
      <c r="E14" s="17"/>
    </row>
    <row r="15" spans="1:5" x14ac:dyDescent="0.25">
      <c r="A15" s="16" t="s">
        <v>17</v>
      </c>
      <c r="B15" s="1">
        <f ca="1">SUM(SUM(INDIRECT(ADDRESS(ROW()-6,COLUMN(),1,1)),INDIRECT(ADDRESS(ROW()-7,COLUMN(),1,1))))-B12</f>
        <v>0</v>
      </c>
      <c r="C15" s="1">
        <f ca="1">SUM(SUM(INDIRECT(ADDRESS(ROW()-6,COLUMN(),1,1)),INDIRECT(ADDRESS(ROW()-7,COLUMN(),1,1))))-C12</f>
        <v>0</v>
      </c>
      <c r="D15" s="21"/>
      <c r="E15" s="17"/>
    </row>
    <row r="16" spans="1:5" x14ac:dyDescent="0.25">
      <c r="A16" s="22"/>
      <c r="B16" s="23"/>
      <c r="C16" s="23"/>
      <c r="D16" s="23"/>
      <c r="E16" s="24"/>
    </row>
  </sheetData>
  <sheetProtection password="BFE1" sheet="1" objects="1" scenarios="1"/>
  <mergeCells count="3">
    <mergeCell ref="A7:D7"/>
    <mergeCell ref="A11:D11"/>
    <mergeCell ref="A14:D14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="150" zoomScaleNormal="150" workbookViewId="0">
      <selection activeCell="B2" sqref="B2"/>
    </sheetView>
  </sheetViews>
  <sheetFormatPr defaultColWidth="14.28515625" defaultRowHeight="15" x14ac:dyDescent="0.25"/>
  <cols>
    <col min="1" max="1" width="19.42578125" style="12" bestFit="1" customWidth="1"/>
    <col min="2" max="3" width="9.85546875" style="13" bestFit="1" customWidth="1"/>
    <col min="4" max="4" width="10.85546875" style="13" bestFit="1" customWidth="1"/>
    <col min="5" max="5" width="3.42578125" style="13" customWidth="1"/>
    <col min="6" max="16384" width="14.28515625" style="13"/>
  </cols>
  <sheetData>
    <row r="1" spans="1:5" s="12" customFormat="1" x14ac:dyDescent="0.25">
      <c r="A1" s="32" t="str">
        <f>HYPERLINK("http://ken.nu","Canicus Ingenious Solutions")</f>
        <v>Canicus Ingenious Solutions</v>
      </c>
      <c r="B1" s="14" t="str">
        <f>name1</f>
        <v>pers1</v>
      </c>
      <c r="C1" s="14" t="str">
        <f>name2</f>
        <v>pers2</v>
      </c>
      <c r="D1" s="14" t="s">
        <v>17</v>
      </c>
      <c r="E1" s="15"/>
    </row>
    <row r="2" spans="1:5" x14ac:dyDescent="0.25">
      <c r="A2" s="16" t="s">
        <v>16</v>
      </c>
      <c r="B2" s="5">
        <v>0</v>
      </c>
      <c r="C2" s="6">
        <v>0</v>
      </c>
      <c r="D2" s="1">
        <f>SUM(B2:C2)</f>
        <v>0</v>
      </c>
      <c r="E2" s="17"/>
    </row>
    <row r="3" spans="1:5" x14ac:dyDescent="0.25">
      <c r="A3" s="16" t="s">
        <v>0</v>
      </c>
      <c r="B3" s="7">
        <v>0</v>
      </c>
      <c r="C3" s="8">
        <v>0</v>
      </c>
      <c r="D3" s="1">
        <f>SUM(B3:C3)</f>
        <v>0</v>
      </c>
      <c r="E3" s="17"/>
    </row>
    <row r="4" spans="1:5" x14ac:dyDescent="0.25">
      <c r="A4" s="16" t="s">
        <v>17</v>
      </c>
      <c r="B4" s="1">
        <f ca="1">SUM(INDIRECT(ADDRESS(ROW()-2,COLUMN(),1,1)),INDIRECT(ADDRESS(ROW()-1,COLUMN(),1,1)))</f>
        <v>0</v>
      </c>
      <c r="C4" s="1">
        <f ca="1">SUM(INDIRECT(ADDRESS(ROW()-2,COLUMN(),1,1)),INDIRECT(ADDRESS(ROW()-1,COLUMN(),1,1)))</f>
        <v>0</v>
      </c>
      <c r="D4" s="1">
        <f ca="1">IF(SUM(B4:C4)=SUM(D2:D3),SUM(B4:C4),"Error")</f>
        <v>0</v>
      </c>
      <c r="E4" s="17"/>
    </row>
    <row r="5" spans="1:5" x14ac:dyDescent="0.25">
      <c r="A5" s="16" t="s">
        <v>18</v>
      </c>
      <c r="B5" s="2" t="str">
        <f ca="1">IF(ISERR(B4/$D$4),"",B4/$D$4)</f>
        <v/>
      </c>
      <c r="C5" s="2" t="str">
        <f ca="1">IF(ISERR(C4/$D$4),"",C4/$D$4)</f>
        <v/>
      </c>
      <c r="D5" s="2">
        <f ca="1">SUM(B5:C5)</f>
        <v>0</v>
      </c>
      <c r="E5" s="17"/>
    </row>
    <row r="6" spans="1:5" x14ac:dyDescent="0.25">
      <c r="A6" s="16"/>
      <c r="B6" s="18"/>
      <c r="C6" s="18"/>
      <c r="D6" s="18"/>
      <c r="E6" s="17"/>
    </row>
    <row r="7" spans="1:5" x14ac:dyDescent="0.25">
      <c r="A7" s="19" t="s">
        <v>23</v>
      </c>
      <c r="B7" s="20"/>
      <c r="C7" s="20"/>
      <c r="D7" s="20"/>
      <c r="E7" s="17"/>
    </row>
    <row r="8" spans="1:5" x14ac:dyDescent="0.25">
      <c r="A8" s="16" t="s">
        <v>19</v>
      </c>
      <c r="B8" s="1">
        <f ca="1">IF(ISERR(INDIRECT(ADDRESS(ROW(),4,4,1))*INDIRECT(ADDRESS(5,COLUMN(),1,1))),INDIRECT(ADDRESS(ROW(),4,4,1))/2,INDIRECT(ADDRESS(ROW(),4,4,1))*INDIRECT(ADDRESS(5,COLUMN(),1,1)))</f>
        <v>0</v>
      </c>
      <c r="C8" s="1">
        <f t="shared" ref="C8:C9" ca="1" si="0">IF(ISERR(INDIRECT(ADDRESS(ROW(),4,4,1))*INDIRECT(ADDRESS(5,COLUMN(),1,1))),INDIRECT(ADDRESS(ROW(),4,4,1))/2,INDIRECT(ADDRESS(ROW(),4,4,1))*INDIRECT(ADDRESS(5,COLUMN(),1,1)))</f>
        <v>0</v>
      </c>
      <c r="D8" s="9">
        <v>0</v>
      </c>
      <c r="E8" s="17"/>
    </row>
    <row r="9" spans="1:5" x14ac:dyDescent="0.25">
      <c r="A9" s="16" t="s">
        <v>20</v>
      </c>
      <c r="B9" s="1">
        <f t="shared" ref="B9:C9" ca="1" si="1">IF(ISERR(INDIRECT(ADDRESS(ROW(),4,4,1))*INDIRECT(ADDRESS(5,COLUMN(),1,1))),INDIRECT(ADDRESS(ROW(),4,4,1))/2,INDIRECT(ADDRESS(ROW(),4,4,1))*INDIRECT(ADDRESS(5,COLUMN(),1,1)))</f>
        <v>0</v>
      </c>
      <c r="C9" s="1">
        <f t="shared" ca="1" si="0"/>
        <v>0</v>
      </c>
      <c r="D9" s="4">
        <f>SUM(B12:C12)</f>
        <v>0</v>
      </c>
      <c r="E9" s="17"/>
    </row>
    <row r="10" spans="1:5" x14ac:dyDescent="0.25">
      <c r="A10" s="16"/>
      <c r="B10" s="18"/>
      <c r="C10" s="18"/>
      <c r="D10" s="3">
        <f ca="1">SUM(INDIRECT(ADDRESS(ROW()-2,COLUMN(),1,1)),INDIRECT(ADDRESS(ROW()-1,COLUMN(),1,1)))</f>
        <v>0</v>
      </c>
      <c r="E10" s="17"/>
    </row>
    <row r="11" spans="1:5" x14ac:dyDescent="0.25">
      <c r="A11" s="19" t="s">
        <v>22</v>
      </c>
      <c r="B11" s="20"/>
      <c r="C11" s="20"/>
      <c r="D11" s="20"/>
      <c r="E11" s="17"/>
    </row>
    <row r="12" spans="1:5" x14ac:dyDescent="0.25">
      <c r="A12" s="16" t="str">
        <f>A9</f>
        <v>Receipt</v>
      </c>
      <c r="B12" s="11">
        <v>0</v>
      </c>
      <c r="C12" s="10">
        <v>0</v>
      </c>
      <c r="D12" s="18"/>
      <c r="E12" s="17"/>
    </row>
    <row r="13" spans="1:5" x14ac:dyDescent="0.25">
      <c r="A13" s="16"/>
      <c r="B13" s="18"/>
      <c r="C13" s="18"/>
      <c r="D13" s="18"/>
      <c r="E13" s="17"/>
    </row>
    <row r="14" spans="1:5" x14ac:dyDescent="0.25">
      <c r="A14" s="19" t="s">
        <v>21</v>
      </c>
      <c r="B14" s="20"/>
      <c r="C14" s="20"/>
      <c r="D14" s="20"/>
      <c r="E14" s="17"/>
    </row>
    <row r="15" spans="1:5" x14ac:dyDescent="0.25">
      <c r="A15" s="16" t="s">
        <v>17</v>
      </c>
      <c r="B15" s="1">
        <f ca="1">SUM(SUM(INDIRECT(ADDRESS(ROW()-6,COLUMN(),1,1)),INDIRECT(ADDRESS(ROW()-7,COLUMN(),1,1))))-B12</f>
        <v>0</v>
      </c>
      <c r="C15" s="1">
        <f ca="1">SUM(SUM(INDIRECT(ADDRESS(ROW()-6,COLUMN(),1,1)),INDIRECT(ADDRESS(ROW()-7,COLUMN(),1,1))))-C12</f>
        <v>0</v>
      </c>
      <c r="D15" s="21"/>
      <c r="E15" s="17"/>
    </row>
    <row r="16" spans="1:5" x14ac:dyDescent="0.25">
      <c r="A16" s="22"/>
      <c r="B16" s="23"/>
      <c r="C16" s="23"/>
      <c r="D16" s="23"/>
      <c r="E16" s="24"/>
    </row>
  </sheetData>
  <sheetProtection password="BFE1" sheet="1" objects="1" scenarios="1"/>
  <mergeCells count="3">
    <mergeCell ref="A7:D7"/>
    <mergeCell ref="A11:D11"/>
    <mergeCell ref="A14:D14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="150" zoomScaleNormal="150" workbookViewId="0">
      <selection activeCell="B2" sqref="B2"/>
    </sheetView>
  </sheetViews>
  <sheetFormatPr defaultColWidth="14.28515625" defaultRowHeight="15" x14ac:dyDescent="0.25"/>
  <cols>
    <col min="1" max="1" width="19.42578125" style="12" bestFit="1" customWidth="1"/>
    <col min="2" max="3" width="9.85546875" style="13" bestFit="1" customWidth="1"/>
    <col min="4" max="4" width="10.85546875" style="13" bestFit="1" customWidth="1"/>
    <col min="5" max="5" width="3.42578125" style="13" customWidth="1"/>
    <col min="6" max="16384" width="14.28515625" style="13"/>
  </cols>
  <sheetData>
    <row r="1" spans="1:5" s="12" customFormat="1" x14ac:dyDescent="0.25">
      <c r="A1" s="32" t="str">
        <f>HYPERLINK("http://ken.nu","Canicus Ingenious Solutions")</f>
        <v>Canicus Ingenious Solutions</v>
      </c>
      <c r="B1" s="14" t="str">
        <f>name1</f>
        <v>pers1</v>
      </c>
      <c r="C1" s="14" t="str">
        <f>name2</f>
        <v>pers2</v>
      </c>
      <c r="D1" s="14" t="s">
        <v>17</v>
      </c>
      <c r="E1" s="15"/>
    </row>
    <row r="2" spans="1:5" x14ac:dyDescent="0.25">
      <c r="A2" s="16" t="s">
        <v>16</v>
      </c>
      <c r="B2" s="5">
        <v>0</v>
      </c>
      <c r="C2" s="6">
        <v>0</v>
      </c>
      <c r="D2" s="1">
        <f>SUM(B2:C2)</f>
        <v>0</v>
      </c>
      <c r="E2" s="17"/>
    </row>
    <row r="3" spans="1:5" x14ac:dyDescent="0.25">
      <c r="A3" s="16" t="s">
        <v>0</v>
      </c>
      <c r="B3" s="7">
        <v>0</v>
      </c>
      <c r="C3" s="8">
        <v>0</v>
      </c>
      <c r="D3" s="1">
        <f>SUM(B3:C3)</f>
        <v>0</v>
      </c>
      <c r="E3" s="17"/>
    </row>
    <row r="4" spans="1:5" x14ac:dyDescent="0.25">
      <c r="A4" s="16" t="s">
        <v>17</v>
      </c>
      <c r="B4" s="1">
        <f ca="1">SUM(INDIRECT(ADDRESS(ROW()-2,COLUMN(),1,1)),INDIRECT(ADDRESS(ROW()-1,COLUMN(),1,1)))</f>
        <v>0</v>
      </c>
      <c r="C4" s="1">
        <f ca="1">SUM(INDIRECT(ADDRESS(ROW()-2,COLUMN(),1,1)),INDIRECT(ADDRESS(ROW()-1,COLUMN(),1,1)))</f>
        <v>0</v>
      </c>
      <c r="D4" s="1">
        <f ca="1">IF(SUM(B4:C4)=SUM(D2:D3),SUM(B4:C4),"Error")</f>
        <v>0</v>
      </c>
      <c r="E4" s="17"/>
    </row>
    <row r="5" spans="1:5" x14ac:dyDescent="0.25">
      <c r="A5" s="16" t="s">
        <v>18</v>
      </c>
      <c r="B5" s="2" t="str">
        <f ca="1">IF(ISERR(B4/$D$4),"",B4/$D$4)</f>
        <v/>
      </c>
      <c r="C5" s="2" t="str">
        <f ca="1">IF(ISERR(C4/$D$4),"",C4/$D$4)</f>
        <v/>
      </c>
      <c r="D5" s="2">
        <f ca="1">SUM(B5:C5)</f>
        <v>0</v>
      </c>
      <c r="E5" s="17"/>
    </row>
    <row r="6" spans="1:5" x14ac:dyDescent="0.25">
      <c r="A6" s="16"/>
      <c r="B6" s="18"/>
      <c r="C6" s="18"/>
      <c r="D6" s="18"/>
      <c r="E6" s="17"/>
    </row>
    <row r="7" spans="1:5" x14ac:dyDescent="0.25">
      <c r="A7" s="19" t="s">
        <v>23</v>
      </c>
      <c r="B7" s="20"/>
      <c r="C7" s="20"/>
      <c r="D7" s="20"/>
      <c r="E7" s="17"/>
    </row>
    <row r="8" spans="1:5" x14ac:dyDescent="0.25">
      <c r="A8" s="16" t="s">
        <v>19</v>
      </c>
      <c r="B8" s="1">
        <f ca="1">IF(ISERR(INDIRECT(ADDRESS(ROW(),4,4,1))*INDIRECT(ADDRESS(5,COLUMN(),1,1))),INDIRECT(ADDRESS(ROW(),4,4,1))/2,INDIRECT(ADDRESS(ROW(),4,4,1))*INDIRECT(ADDRESS(5,COLUMN(),1,1)))</f>
        <v>0</v>
      </c>
      <c r="C8" s="1">
        <f t="shared" ref="C8:C9" ca="1" si="0">IF(ISERR(INDIRECT(ADDRESS(ROW(),4,4,1))*INDIRECT(ADDRESS(5,COLUMN(),1,1))),INDIRECT(ADDRESS(ROW(),4,4,1))/2,INDIRECT(ADDRESS(ROW(),4,4,1))*INDIRECT(ADDRESS(5,COLUMN(),1,1)))</f>
        <v>0</v>
      </c>
      <c r="D8" s="9">
        <v>0</v>
      </c>
      <c r="E8" s="17"/>
    </row>
    <row r="9" spans="1:5" x14ac:dyDescent="0.25">
      <c r="A9" s="16" t="s">
        <v>20</v>
      </c>
      <c r="B9" s="1">
        <f t="shared" ref="B9:C9" ca="1" si="1">IF(ISERR(INDIRECT(ADDRESS(ROW(),4,4,1))*INDIRECT(ADDRESS(5,COLUMN(),1,1))),INDIRECT(ADDRESS(ROW(),4,4,1))/2,INDIRECT(ADDRESS(ROW(),4,4,1))*INDIRECT(ADDRESS(5,COLUMN(),1,1)))</f>
        <v>0</v>
      </c>
      <c r="C9" s="1">
        <f t="shared" ca="1" si="0"/>
        <v>0</v>
      </c>
      <c r="D9" s="4">
        <f>SUM(B12:C12)</f>
        <v>0</v>
      </c>
      <c r="E9" s="17"/>
    </row>
    <row r="10" spans="1:5" x14ac:dyDescent="0.25">
      <c r="A10" s="16"/>
      <c r="B10" s="18"/>
      <c r="C10" s="18"/>
      <c r="D10" s="3">
        <f ca="1">SUM(INDIRECT(ADDRESS(ROW()-2,COLUMN(),1,1)),INDIRECT(ADDRESS(ROW()-1,COLUMN(),1,1)))</f>
        <v>0</v>
      </c>
      <c r="E10" s="17"/>
    </row>
    <row r="11" spans="1:5" x14ac:dyDescent="0.25">
      <c r="A11" s="19" t="s">
        <v>22</v>
      </c>
      <c r="B11" s="20"/>
      <c r="C11" s="20"/>
      <c r="D11" s="20"/>
      <c r="E11" s="17"/>
    </row>
    <row r="12" spans="1:5" x14ac:dyDescent="0.25">
      <c r="A12" s="16" t="str">
        <f>A9</f>
        <v>Receipt</v>
      </c>
      <c r="B12" s="11">
        <v>0</v>
      </c>
      <c r="C12" s="10">
        <v>0</v>
      </c>
      <c r="D12" s="18"/>
      <c r="E12" s="17"/>
    </row>
    <row r="13" spans="1:5" x14ac:dyDescent="0.25">
      <c r="A13" s="16"/>
      <c r="B13" s="18"/>
      <c r="C13" s="18"/>
      <c r="D13" s="18"/>
      <c r="E13" s="17"/>
    </row>
    <row r="14" spans="1:5" x14ac:dyDescent="0.25">
      <c r="A14" s="19" t="s">
        <v>21</v>
      </c>
      <c r="B14" s="20"/>
      <c r="C14" s="20"/>
      <c r="D14" s="20"/>
      <c r="E14" s="17"/>
    </row>
    <row r="15" spans="1:5" x14ac:dyDescent="0.25">
      <c r="A15" s="16" t="s">
        <v>17</v>
      </c>
      <c r="B15" s="1">
        <f ca="1">SUM(SUM(INDIRECT(ADDRESS(ROW()-6,COLUMN(),1,1)),INDIRECT(ADDRESS(ROW()-7,COLUMN(),1,1))))-B12</f>
        <v>0</v>
      </c>
      <c r="C15" s="1">
        <f ca="1">SUM(SUM(INDIRECT(ADDRESS(ROW()-6,COLUMN(),1,1)),INDIRECT(ADDRESS(ROW()-7,COLUMN(),1,1))))-C12</f>
        <v>0</v>
      </c>
      <c r="D15" s="21"/>
      <c r="E15" s="17"/>
    </row>
    <row r="16" spans="1:5" x14ac:dyDescent="0.25">
      <c r="A16" s="22"/>
      <c r="B16" s="23"/>
      <c r="C16" s="23"/>
      <c r="D16" s="23"/>
      <c r="E16" s="24"/>
    </row>
  </sheetData>
  <sheetProtection password="BFE1" sheet="1" objects="1" scenarios="1"/>
  <mergeCells count="3">
    <mergeCell ref="A7:D7"/>
    <mergeCell ref="A11:D11"/>
    <mergeCell ref="A14:D14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zoomScale="150" zoomScaleNormal="150" workbookViewId="0">
      <selection activeCell="B2" sqref="B2"/>
    </sheetView>
  </sheetViews>
  <sheetFormatPr defaultColWidth="14.28515625" defaultRowHeight="15" x14ac:dyDescent="0.25"/>
  <cols>
    <col min="1" max="1" width="19.42578125" style="12" bestFit="1" customWidth="1"/>
    <col min="2" max="3" width="9.85546875" style="13" bestFit="1" customWidth="1"/>
    <col min="4" max="4" width="10.85546875" style="13" bestFit="1" customWidth="1"/>
    <col min="5" max="5" width="3.42578125" style="13" customWidth="1"/>
    <col min="6" max="16384" width="14.28515625" style="13"/>
  </cols>
  <sheetData>
    <row r="1" spans="1:5" s="12" customFormat="1" x14ac:dyDescent="0.25">
      <c r="A1" s="32" t="str">
        <f>HYPERLINK("http://ken.nu","Canicus Ingenious Solutions")</f>
        <v>Canicus Ingenious Solutions</v>
      </c>
      <c r="B1" s="14" t="str">
        <f>name1</f>
        <v>pers1</v>
      </c>
      <c r="C1" s="14" t="str">
        <f>name2</f>
        <v>pers2</v>
      </c>
      <c r="D1" s="14" t="s">
        <v>17</v>
      </c>
      <c r="E1" s="15"/>
    </row>
    <row r="2" spans="1:5" x14ac:dyDescent="0.25">
      <c r="A2" s="16" t="s">
        <v>16</v>
      </c>
      <c r="B2" s="5">
        <v>0</v>
      </c>
      <c r="C2" s="6">
        <v>0</v>
      </c>
      <c r="D2" s="1">
        <f>SUM(B2:C2)</f>
        <v>0</v>
      </c>
      <c r="E2" s="17"/>
    </row>
    <row r="3" spans="1:5" x14ac:dyDescent="0.25">
      <c r="A3" s="16" t="s">
        <v>0</v>
      </c>
      <c r="B3" s="7">
        <v>0</v>
      </c>
      <c r="C3" s="8">
        <v>0</v>
      </c>
      <c r="D3" s="1">
        <f>SUM(B3:C3)</f>
        <v>0</v>
      </c>
      <c r="E3" s="17"/>
    </row>
    <row r="4" spans="1:5" x14ac:dyDescent="0.25">
      <c r="A4" s="16" t="s">
        <v>17</v>
      </c>
      <c r="B4" s="1">
        <f ca="1">SUM(INDIRECT(ADDRESS(ROW()-2,COLUMN(),1,1)),INDIRECT(ADDRESS(ROW()-1,COLUMN(),1,1)))</f>
        <v>0</v>
      </c>
      <c r="C4" s="1">
        <f ca="1">SUM(INDIRECT(ADDRESS(ROW()-2,COLUMN(),1,1)),INDIRECT(ADDRESS(ROW()-1,COLUMN(),1,1)))</f>
        <v>0</v>
      </c>
      <c r="D4" s="1">
        <f ca="1">IF(SUM(B4:C4)=SUM(D2:D3),SUM(B4:C4),"Error")</f>
        <v>0</v>
      </c>
      <c r="E4" s="17"/>
    </row>
    <row r="5" spans="1:5" x14ac:dyDescent="0.25">
      <c r="A5" s="16" t="s">
        <v>18</v>
      </c>
      <c r="B5" s="2" t="str">
        <f ca="1">IF(ISERR(B4/$D$4),"",B4/$D$4)</f>
        <v/>
      </c>
      <c r="C5" s="2" t="str">
        <f ca="1">IF(ISERR(C4/$D$4),"",C4/$D$4)</f>
        <v/>
      </c>
      <c r="D5" s="2">
        <f ca="1">SUM(B5:C5)</f>
        <v>0</v>
      </c>
      <c r="E5" s="17"/>
    </row>
    <row r="6" spans="1:5" x14ac:dyDescent="0.25">
      <c r="A6" s="16"/>
      <c r="B6" s="18"/>
      <c r="C6" s="18"/>
      <c r="D6" s="18"/>
      <c r="E6" s="17"/>
    </row>
    <row r="7" spans="1:5" x14ac:dyDescent="0.25">
      <c r="A7" s="19" t="s">
        <v>23</v>
      </c>
      <c r="B7" s="20"/>
      <c r="C7" s="20"/>
      <c r="D7" s="20"/>
      <c r="E7" s="17"/>
    </row>
    <row r="8" spans="1:5" x14ac:dyDescent="0.25">
      <c r="A8" s="16" t="s">
        <v>19</v>
      </c>
      <c r="B8" s="1">
        <f ca="1">IF(ISERR(INDIRECT(ADDRESS(ROW(),4,4,1))*INDIRECT(ADDRESS(5,COLUMN(),1,1))),INDIRECT(ADDRESS(ROW(),4,4,1))/2,INDIRECT(ADDRESS(ROW(),4,4,1))*INDIRECT(ADDRESS(5,COLUMN(),1,1)))</f>
        <v>0</v>
      </c>
      <c r="C8" s="1">
        <f t="shared" ref="C8:C9" ca="1" si="0">IF(ISERR(INDIRECT(ADDRESS(ROW(),4,4,1))*INDIRECT(ADDRESS(5,COLUMN(),1,1))),INDIRECT(ADDRESS(ROW(),4,4,1))/2,INDIRECT(ADDRESS(ROW(),4,4,1))*INDIRECT(ADDRESS(5,COLUMN(),1,1)))</f>
        <v>0</v>
      </c>
      <c r="D8" s="9">
        <v>0</v>
      </c>
      <c r="E8" s="17"/>
    </row>
    <row r="9" spans="1:5" x14ac:dyDescent="0.25">
      <c r="A9" s="16" t="s">
        <v>20</v>
      </c>
      <c r="B9" s="1">
        <f t="shared" ref="B9:C9" ca="1" si="1">IF(ISERR(INDIRECT(ADDRESS(ROW(),4,4,1))*INDIRECT(ADDRESS(5,COLUMN(),1,1))),INDIRECT(ADDRESS(ROW(),4,4,1))/2,INDIRECT(ADDRESS(ROW(),4,4,1))*INDIRECT(ADDRESS(5,COLUMN(),1,1)))</f>
        <v>0</v>
      </c>
      <c r="C9" s="1">
        <f t="shared" ca="1" si="0"/>
        <v>0</v>
      </c>
      <c r="D9" s="4">
        <f>SUM(B12:C12)</f>
        <v>0</v>
      </c>
      <c r="E9" s="17"/>
    </row>
    <row r="10" spans="1:5" x14ac:dyDescent="0.25">
      <c r="A10" s="16"/>
      <c r="B10" s="18"/>
      <c r="C10" s="18"/>
      <c r="D10" s="3">
        <f ca="1">SUM(INDIRECT(ADDRESS(ROW()-2,COLUMN(),1,1)),INDIRECT(ADDRESS(ROW()-1,COLUMN(),1,1)))</f>
        <v>0</v>
      </c>
      <c r="E10" s="17"/>
    </row>
    <row r="11" spans="1:5" x14ac:dyDescent="0.25">
      <c r="A11" s="19" t="s">
        <v>22</v>
      </c>
      <c r="B11" s="20"/>
      <c r="C11" s="20"/>
      <c r="D11" s="20"/>
      <c r="E11" s="17"/>
    </row>
    <row r="12" spans="1:5" x14ac:dyDescent="0.25">
      <c r="A12" s="16" t="str">
        <f>A9</f>
        <v>Receipt</v>
      </c>
      <c r="B12" s="11">
        <v>0</v>
      </c>
      <c r="C12" s="10">
        <v>0</v>
      </c>
      <c r="D12" s="18"/>
      <c r="E12" s="17"/>
    </row>
    <row r="13" spans="1:5" x14ac:dyDescent="0.25">
      <c r="A13" s="16"/>
      <c r="B13" s="18"/>
      <c r="C13" s="18"/>
      <c r="D13" s="18"/>
      <c r="E13" s="17"/>
    </row>
    <row r="14" spans="1:5" x14ac:dyDescent="0.25">
      <c r="A14" s="19" t="s">
        <v>21</v>
      </c>
      <c r="B14" s="20"/>
      <c r="C14" s="20"/>
      <c r="D14" s="20"/>
      <c r="E14" s="17"/>
    </row>
    <row r="15" spans="1:5" x14ac:dyDescent="0.25">
      <c r="A15" s="16" t="s">
        <v>17</v>
      </c>
      <c r="B15" s="1">
        <f ca="1">SUM(SUM(INDIRECT(ADDRESS(ROW()-6,COLUMN(),1,1)),INDIRECT(ADDRESS(ROW()-7,COLUMN(),1,1))))-B12</f>
        <v>0</v>
      </c>
      <c r="C15" s="1">
        <f ca="1">SUM(SUM(INDIRECT(ADDRESS(ROW()-6,COLUMN(),1,1)),INDIRECT(ADDRESS(ROW()-7,COLUMN(),1,1))))-C12</f>
        <v>0</v>
      </c>
      <c r="D15" s="21"/>
      <c r="E15" s="17"/>
    </row>
    <row r="16" spans="1:5" x14ac:dyDescent="0.25">
      <c r="A16" s="22"/>
      <c r="B16" s="23"/>
      <c r="C16" s="23"/>
      <c r="D16" s="23"/>
      <c r="E16" s="24"/>
    </row>
  </sheetData>
  <sheetProtection password="BFE1" sheet="1" objects="1" scenarios="1"/>
  <mergeCells count="3">
    <mergeCell ref="A7:D7"/>
    <mergeCell ref="A11:D11"/>
    <mergeCell ref="A14:D14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10" sqref="B10"/>
    </sheetView>
  </sheetViews>
  <sheetFormatPr defaultRowHeight="15" x14ac:dyDescent="0.25"/>
  <cols>
    <col min="1" max="1" width="3.28515625" style="36" customWidth="1"/>
    <col min="2" max="2" width="73.42578125" style="36" customWidth="1"/>
    <col min="3" max="16384" width="9.140625" style="36"/>
  </cols>
  <sheetData>
    <row r="2" spans="2:2" ht="30" x14ac:dyDescent="0.25">
      <c r="B2" s="35" t="str">
        <f>HYPERLINK("http://ken.nu","If you encounter any problems, feel free to contact Canicus Ingenious Solutions
where problems are welcomed and solutions are invented.")</f>
        <v>If you encounter any problems, feel free to contact Canicus Ingenious Solutions
where problems are welcomed and solutions are invented.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="150" zoomScaleNormal="150" workbookViewId="0">
      <selection activeCell="B2" sqref="B2"/>
    </sheetView>
  </sheetViews>
  <sheetFormatPr defaultColWidth="14.28515625" defaultRowHeight="15" x14ac:dyDescent="0.25"/>
  <cols>
    <col min="1" max="1" width="19.42578125" style="12" bestFit="1" customWidth="1"/>
    <col min="2" max="3" width="9.85546875" style="13" bestFit="1" customWidth="1"/>
    <col min="4" max="4" width="10.85546875" style="13" bestFit="1" customWidth="1"/>
    <col min="5" max="5" width="3.42578125" style="13" customWidth="1"/>
    <col min="6" max="16384" width="14.28515625" style="13"/>
  </cols>
  <sheetData>
    <row r="1" spans="1:5" s="12" customFormat="1" x14ac:dyDescent="0.25">
      <c r="A1" s="32" t="str">
        <f>HYPERLINK("http://ken.nu","Canicus Ingenious Solutions")</f>
        <v>Canicus Ingenious Solutions</v>
      </c>
      <c r="B1" s="14" t="str">
        <f>name1</f>
        <v>pers1</v>
      </c>
      <c r="C1" s="14" t="str">
        <f>name2</f>
        <v>pers2</v>
      </c>
      <c r="D1" s="14" t="s">
        <v>17</v>
      </c>
      <c r="E1" s="15"/>
    </row>
    <row r="2" spans="1:5" x14ac:dyDescent="0.25">
      <c r="A2" s="16" t="s">
        <v>16</v>
      </c>
      <c r="B2" s="5">
        <v>0</v>
      </c>
      <c r="C2" s="6">
        <v>0</v>
      </c>
      <c r="D2" s="1">
        <f>SUM(B2:C2)</f>
        <v>0</v>
      </c>
      <c r="E2" s="17"/>
    </row>
    <row r="3" spans="1:5" x14ac:dyDescent="0.25">
      <c r="A3" s="16" t="s">
        <v>0</v>
      </c>
      <c r="B3" s="7">
        <v>0</v>
      </c>
      <c r="C3" s="8">
        <v>0</v>
      </c>
      <c r="D3" s="1">
        <f>SUM(B3:C3)</f>
        <v>0</v>
      </c>
      <c r="E3" s="17"/>
    </row>
    <row r="4" spans="1:5" x14ac:dyDescent="0.25">
      <c r="A4" s="16" t="s">
        <v>17</v>
      </c>
      <c r="B4" s="1">
        <f ca="1">SUM(INDIRECT(ADDRESS(ROW()-2,COLUMN(),1,1)),INDIRECT(ADDRESS(ROW()-1,COLUMN(),1,1)))</f>
        <v>0</v>
      </c>
      <c r="C4" s="1">
        <f ca="1">SUM(INDIRECT(ADDRESS(ROW()-2,COLUMN(),1,1)),INDIRECT(ADDRESS(ROW()-1,COLUMN(),1,1)))</f>
        <v>0</v>
      </c>
      <c r="D4" s="1">
        <f ca="1">IF(SUM(B4:C4)=SUM(D2:D3),SUM(B4:C4),"Error")</f>
        <v>0</v>
      </c>
      <c r="E4" s="17"/>
    </row>
    <row r="5" spans="1:5" x14ac:dyDescent="0.25">
      <c r="A5" s="16" t="s">
        <v>18</v>
      </c>
      <c r="B5" s="2" t="str">
        <f ca="1">IF(ISERR(B4/$D$4),"",B4/$D$4)</f>
        <v/>
      </c>
      <c r="C5" s="2" t="str">
        <f ca="1">IF(ISERR(C4/$D$4),"",C4/$D$4)</f>
        <v/>
      </c>
      <c r="D5" s="2">
        <f ca="1">SUM(B5:C5)</f>
        <v>0</v>
      </c>
      <c r="E5" s="17"/>
    </row>
    <row r="6" spans="1:5" x14ac:dyDescent="0.25">
      <c r="A6" s="16"/>
      <c r="B6" s="18"/>
      <c r="C6" s="18"/>
      <c r="D6" s="18"/>
      <c r="E6" s="17"/>
    </row>
    <row r="7" spans="1:5" x14ac:dyDescent="0.25">
      <c r="A7" s="19" t="s">
        <v>23</v>
      </c>
      <c r="B7" s="20"/>
      <c r="C7" s="20"/>
      <c r="D7" s="20"/>
      <c r="E7" s="17"/>
    </row>
    <row r="8" spans="1:5" x14ac:dyDescent="0.25">
      <c r="A8" s="16" t="s">
        <v>19</v>
      </c>
      <c r="B8" s="1">
        <f ca="1">IF(ISERR(INDIRECT(ADDRESS(ROW(),4,4,1))*INDIRECT(ADDRESS(5,COLUMN(),1,1))),INDIRECT(ADDRESS(ROW(),4,4,1))/2,INDIRECT(ADDRESS(ROW(),4,4,1))*INDIRECT(ADDRESS(5,COLUMN(),1,1)))</f>
        <v>0</v>
      </c>
      <c r="C8" s="1">
        <f t="shared" ref="C8:C9" ca="1" si="0">IF(ISERR(INDIRECT(ADDRESS(ROW(),4,4,1))*INDIRECT(ADDRESS(5,COLUMN(),1,1))),INDIRECT(ADDRESS(ROW(),4,4,1))/2,INDIRECT(ADDRESS(ROW(),4,4,1))*INDIRECT(ADDRESS(5,COLUMN(),1,1)))</f>
        <v>0</v>
      </c>
      <c r="D8" s="9">
        <v>0</v>
      </c>
      <c r="E8" s="17"/>
    </row>
    <row r="9" spans="1:5" x14ac:dyDescent="0.25">
      <c r="A9" s="16" t="s">
        <v>20</v>
      </c>
      <c r="B9" s="1">
        <f t="shared" ref="B9:C9" ca="1" si="1">IF(ISERR(INDIRECT(ADDRESS(ROW(),4,4,1))*INDIRECT(ADDRESS(5,COLUMN(),1,1))),INDIRECT(ADDRESS(ROW(),4,4,1))/2,INDIRECT(ADDRESS(ROW(),4,4,1))*INDIRECT(ADDRESS(5,COLUMN(),1,1)))</f>
        <v>0</v>
      </c>
      <c r="C9" s="1">
        <f t="shared" ca="1" si="0"/>
        <v>0</v>
      </c>
      <c r="D9" s="4">
        <f>SUM(B12:C12)</f>
        <v>0</v>
      </c>
      <c r="E9" s="17"/>
    </row>
    <row r="10" spans="1:5" x14ac:dyDescent="0.25">
      <c r="A10" s="16"/>
      <c r="B10" s="18"/>
      <c r="C10" s="18"/>
      <c r="D10" s="3">
        <f ca="1">SUM(INDIRECT(ADDRESS(ROW()-2,COLUMN(),1,1)),INDIRECT(ADDRESS(ROW()-1,COLUMN(),1,1)))</f>
        <v>0</v>
      </c>
      <c r="E10" s="17"/>
    </row>
    <row r="11" spans="1:5" x14ac:dyDescent="0.25">
      <c r="A11" s="19" t="s">
        <v>22</v>
      </c>
      <c r="B11" s="20"/>
      <c r="C11" s="20"/>
      <c r="D11" s="20"/>
      <c r="E11" s="17"/>
    </row>
    <row r="12" spans="1:5" x14ac:dyDescent="0.25">
      <c r="A12" s="16" t="str">
        <f>A9</f>
        <v>Receipt</v>
      </c>
      <c r="B12" s="11">
        <v>0</v>
      </c>
      <c r="C12" s="10">
        <v>0</v>
      </c>
      <c r="D12" s="18"/>
      <c r="E12" s="17"/>
    </row>
    <row r="13" spans="1:5" x14ac:dyDescent="0.25">
      <c r="A13" s="16"/>
      <c r="B13" s="18"/>
      <c r="C13" s="18"/>
      <c r="D13" s="18"/>
      <c r="E13" s="17"/>
    </row>
    <row r="14" spans="1:5" x14ac:dyDescent="0.25">
      <c r="A14" s="19" t="s">
        <v>21</v>
      </c>
      <c r="B14" s="20"/>
      <c r="C14" s="20"/>
      <c r="D14" s="20"/>
      <c r="E14" s="17"/>
    </row>
    <row r="15" spans="1:5" x14ac:dyDescent="0.25">
      <c r="A15" s="16" t="s">
        <v>17</v>
      </c>
      <c r="B15" s="1">
        <f ca="1">SUM(SUM(INDIRECT(ADDRESS(ROW()-6,COLUMN(),1,1)),INDIRECT(ADDRESS(ROW()-7,COLUMN(),1,1))))-B12</f>
        <v>0</v>
      </c>
      <c r="C15" s="1">
        <f ca="1">SUM(SUM(INDIRECT(ADDRESS(ROW()-6,COLUMN(),1,1)),INDIRECT(ADDRESS(ROW()-7,COLUMN(),1,1))))-C12</f>
        <v>0</v>
      </c>
      <c r="D15" s="21"/>
      <c r="E15" s="17"/>
    </row>
    <row r="16" spans="1:5" x14ac:dyDescent="0.25">
      <c r="A16" s="22"/>
      <c r="B16" s="23"/>
      <c r="C16" s="23"/>
      <c r="D16" s="23"/>
      <c r="E16" s="24"/>
    </row>
  </sheetData>
  <sheetProtection password="BFE1" sheet="1" objects="1" scenarios="1"/>
  <mergeCells count="3">
    <mergeCell ref="A7:D7"/>
    <mergeCell ref="A11:D11"/>
    <mergeCell ref="A14:D1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="150" zoomScaleNormal="150" workbookViewId="0">
      <selection activeCell="B2" sqref="B2"/>
    </sheetView>
  </sheetViews>
  <sheetFormatPr defaultColWidth="14.28515625" defaultRowHeight="15" x14ac:dyDescent="0.25"/>
  <cols>
    <col min="1" max="1" width="19.42578125" style="12" bestFit="1" customWidth="1"/>
    <col min="2" max="3" width="9.85546875" style="13" bestFit="1" customWidth="1"/>
    <col min="4" max="4" width="10.85546875" style="13" bestFit="1" customWidth="1"/>
    <col min="5" max="5" width="3.42578125" style="13" customWidth="1"/>
    <col min="6" max="16384" width="14.28515625" style="13"/>
  </cols>
  <sheetData>
    <row r="1" spans="1:5" s="12" customFormat="1" x14ac:dyDescent="0.25">
      <c r="A1" s="32" t="str">
        <f>HYPERLINK("http://ken.nu","Canicus Ingenious Solutions")</f>
        <v>Canicus Ingenious Solutions</v>
      </c>
      <c r="B1" s="14" t="str">
        <f>name1</f>
        <v>pers1</v>
      </c>
      <c r="C1" s="14" t="str">
        <f>name2</f>
        <v>pers2</v>
      </c>
      <c r="D1" s="14" t="s">
        <v>17</v>
      </c>
      <c r="E1" s="15"/>
    </row>
    <row r="2" spans="1:5" x14ac:dyDescent="0.25">
      <c r="A2" s="16" t="s">
        <v>16</v>
      </c>
      <c r="B2" s="5">
        <v>0</v>
      </c>
      <c r="C2" s="6">
        <v>0</v>
      </c>
      <c r="D2" s="1">
        <f>SUM(B2:C2)</f>
        <v>0</v>
      </c>
      <c r="E2" s="17"/>
    </row>
    <row r="3" spans="1:5" x14ac:dyDescent="0.25">
      <c r="A3" s="16" t="s">
        <v>0</v>
      </c>
      <c r="B3" s="7">
        <v>0</v>
      </c>
      <c r="C3" s="8">
        <v>0</v>
      </c>
      <c r="D3" s="1">
        <f>SUM(B3:C3)</f>
        <v>0</v>
      </c>
      <c r="E3" s="17"/>
    </row>
    <row r="4" spans="1:5" x14ac:dyDescent="0.25">
      <c r="A4" s="16" t="s">
        <v>17</v>
      </c>
      <c r="B4" s="1">
        <f ca="1">SUM(INDIRECT(ADDRESS(ROW()-2,COLUMN(),1,1)),INDIRECT(ADDRESS(ROW()-1,COLUMN(),1,1)))</f>
        <v>0</v>
      </c>
      <c r="C4" s="1">
        <f ca="1">SUM(INDIRECT(ADDRESS(ROW()-2,COLUMN(),1,1)),INDIRECT(ADDRESS(ROW()-1,COLUMN(),1,1)))</f>
        <v>0</v>
      </c>
      <c r="D4" s="1">
        <f ca="1">IF(SUM(B4:C4)=SUM(D2:D3),SUM(B4:C4),"Error")</f>
        <v>0</v>
      </c>
      <c r="E4" s="17"/>
    </row>
    <row r="5" spans="1:5" x14ac:dyDescent="0.25">
      <c r="A5" s="16" t="s">
        <v>18</v>
      </c>
      <c r="B5" s="2" t="str">
        <f ca="1">IF(ISERR(B4/$D$4),"",B4/$D$4)</f>
        <v/>
      </c>
      <c r="C5" s="2" t="str">
        <f ca="1">IF(ISERR(C4/$D$4),"",C4/$D$4)</f>
        <v/>
      </c>
      <c r="D5" s="2">
        <f ca="1">SUM(B5:C5)</f>
        <v>0</v>
      </c>
      <c r="E5" s="17"/>
    </row>
    <row r="6" spans="1:5" x14ac:dyDescent="0.25">
      <c r="A6" s="16"/>
      <c r="B6" s="18"/>
      <c r="C6" s="18"/>
      <c r="D6" s="18"/>
      <c r="E6" s="17"/>
    </row>
    <row r="7" spans="1:5" x14ac:dyDescent="0.25">
      <c r="A7" s="19" t="s">
        <v>23</v>
      </c>
      <c r="B7" s="20"/>
      <c r="C7" s="20"/>
      <c r="D7" s="20"/>
      <c r="E7" s="17"/>
    </row>
    <row r="8" spans="1:5" x14ac:dyDescent="0.25">
      <c r="A8" s="16" t="s">
        <v>19</v>
      </c>
      <c r="B8" s="1">
        <f ca="1">IF(ISERR(INDIRECT(ADDRESS(ROW(),4,4,1))*INDIRECT(ADDRESS(5,COLUMN(),1,1))),INDIRECT(ADDRESS(ROW(),4,4,1))/2,INDIRECT(ADDRESS(ROW(),4,4,1))*INDIRECT(ADDRESS(5,COLUMN(),1,1)))</f>
        <v>0</v>
      </c>
      <c r="C8" s="1">
        <f t="shared" ref="C8:C9" ca="1" si="0">IF(ISERR(INDIRECT(ADDRESS(ROW(),4,4,1))*INDIRECT(ADDRESS(5,COLUMN(),1,1))),INDIRECT(ADDRESS(ROW(),4,4,1))/2,INDIRECT(ADDRESS(ROW(),4,4,1))*INDIRECT(ADDRESS(5,COLUMN(),1,1)))</f>
        <v>0</v>
      </c>
      <c r="D8" s="9">
        <v>0</v>
      </c>
      <c r="E8" s="17"/>
    </row>
    <row r="9" spans="1:5" x14ac:dyDescent="0.25">
      <c r="A9" s="16" t="s">
        <v>20</v>
      </c>
      <c r="B9" s="1">
        <f t="shared" ref="B9:C9" ca="1" si="1">IF(ISERR(INDIRECT(ADDRESS(ROW(),4,4,1))*INDIRECT(ADDRESS(5,COLUMN(),1,1))),INDIRECT(ADDRESS(ROW(),4,4,1))/2,INDIRECT(ADDRESS(ROW(),4,4,1))*INDIRECT(ADDRESS(5,COLUMN(),1,1)))</f>
        <v>0</v>
      </c>
      <c r="C9" s="1">
        <f t="shared" ca="1" si="0"/>
        <v>0</v>
      </c>
      <c r="D9" s="4">
        <f>SUM(B12:C12)</f>
        <v>0</v>
      </c>
      <c r="E9" s="17"/>
    </row>
    <row r="10" spans="1:5" x14ac:dyDescent="0.25">
      <c r="A10" s="16"/>
      <c r="B10" s="18"/>
      <c r="C10" s="18"/>
      <c r="D10" s="3">
        <f ca="1">SUM(INDIRECT(ADDRESS(ROW()-2,COLUMN(),1,1)),INDIRECT(ADDRESS(ROW()-1,COLUMN(),1,1)))</f>
        <v>0</v>
      </c>
      <c r="E10" s="17"/>
    </row>
    <row r="11" spans="1:5" x14ac:dyDescent="0.25">
      <c r="A11" s="19" t="s">
        <v>22</v>
      </c>
      <c r="B11" s="20"/>
      <c r="C11" s="20"/>
      <c r="D11" s="20"/>
      <c r="E11" s="17"/>
    </row>
    <row r="12" spans="1:5" x14ac:dyDescent="0.25">
      <c r="A12" s="16" t="str">
        <f>A9</f>
        <v>Receipt</v>
      </c>
      <c r="B12" s="11">
        <v>0</v>
      </c>
      <c r="C12" s="10">
        <v>0</v>
      </c>
      <c r="D12" s="18"/>
      <c r="E12" s="17"/>
    </row>
    <row r="13" spans="1:5" x14ac:dyDescent="0.25">
      <c r="A13" s="16"/>
      <c r="B13" s="18"/>
      <c r="C13" s="18"/>
      <c r="D13" s="18"/>
      <c r="E13" s="17"/>
    </row>
    <row r="14" spans="1:5" x14ac:dyDescent="0.25">
      <c r="A14" s="19" t="s">
        <v>21</v>
      </c>
      <c r="B14" s="20"/>
      <c r="C14" s="20"/>
      <c r="D14" s="20"/>
      <c r="E14" s="17"/>
    </row>
    <row r="15" spans="1:5" x14ac:dyDescent="0.25">
      <c r="A15" s="16" t="s">
        <v>17</v>
      </c>
      <c r="B15" s="1">
        <f ca="1">SUM(SUM(INDIRECT(ADDRESS(ROW()-6,COLUMN(),1,1)),INDIRECT(ADDRESS(ROW()-7,COLUMN(),1,1))))-B12</f>
        <v>0</v>
      </c>
      <c r="C15" s="1">
        <f ca="1">SUM(SUM(INDIRECT(ADDRESS(ROW()-6,COLUMN(),1,1)),INDIRECT(ADDRESS(ROW()-7,COLUMN(),1,1))))-C12</f>
        <v>0</v>
      </c>
      <c r="D15" s="21"/>
      <c r="E15" s="17"/>
    </row>
    <row r="16" spans="1:5" x14ac:dyDescent="0.25">
      <c r="A16" s="22"/>
      <c r="B16" s="23"/>
      <c r="C16" s="23"/>
      <c r="D16" s="23"/>
      <c r="E16" s="24"/>
    </row>
  </sheetData>
  <sheetProtection password="BFE1" sheet="1" objects="1" scenarios="1"/>
  <mergeCells count="3">
    <mergeCell ref="A7:D7"/>
    <mergeCell ref="A11:D11"/>
    <mergeCell ref="A14:D1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="150" zoomScaleNormal="150" workbookViewId="0">
      <selection activeCell="B2" sqref="B2"/>
    </sheetView>
  </sheetViews>
  <sheetFormatPr defaultColWidth="14.28515625" defaultRowHeight="15" x14ac:dyDescent="0.25"/>
  <cols>
    <col min="1" max="1" width="19.42578125" style="12" bestFit="1" customWidth="1"/>
    <col min="2" max="3" width="9.85546875" style="13" bestFit="1" customWidth="1"/>
    <col min="4" max="4" width="10.85546875" style="13" bestFit="1" customWidth="1"/>
    <col min="5" max="5" width="3.42578125" style="13" customWidth="1"/>
    <col min="6" max="16384" width="14.28515625" style="13"/>
  </cols>
  <sheetData>
    <row r="1" spans="1:5" s="12" customFormat="1" x14ac:dyDescent="0.25">
      <c r="A1" s="32" t="str">
        <f>HYPERLINK("http://ken.nu","Canicus Ingenious Solutions")</f>
        <v>Canicus Ingenious Solutions</v>
      </c>
      <c r="B1" s="14" t="str">
        <f>name1</f>
        <v>pers1</v>
      </c>
      <c r="C1" s="14" t="str">
        <f>name2</f>
        <v>pers2</v>
      </c>
      <c r="D1" s="14" t="s">
        <v>17</v>
      </c>
      <c r="E1" s="15"/>
    </row>
    <row r="2" spans="1:5" x14ac:dyDescent="0.25">
      <c r="A2" s="16" t="s">
        <v>16</v>
      </c>
      <c r="B2" s="5">
        <v>0</v>
      </c>
      <c r="C2" s="6">
        <v>0</v>
      </c>
      <c r="D2" s="1">
        <f>SUM(B2:C2)</f>
        <v>0</v>
      </c>
      <c r="E2" s="17"/>
    </row>
    <row r="3" spans="1:5" x14ac:dyDescent="0.25">
      <c r="A3" s="16" t="s">
        <v>0</v>
      </c>
      <c r="B3" s="7">
        <v>0</v>
      </c>
      <c r="C3" s="8">
        <v>0</v>
      </c>
      <c r="D3" s="1">
        <f>SUM(B3:C3)</f>
        <v>0</v>
      </c>
      <c r="E3" s="17"/>
    </row>
    <row r="4" spans="1:5" x14ac:dyDescent="0.25">
      <c r="A4" s="16" t="s">
        <v>17</v>
      </c>
      <c r="B4" s="1">
        <f ca="1">SUM(INDIRECT(ADDRESS(ROW()-2,COLUMN(),1,1)),INDIRECT(ADDRESS(ROW()-1,COLUMN(),1,1)))</f>
        <v>0</v>
      </c>
      <c r="C4" s="1">
        <f ca="1">SUM(INDIRECT(ADDRESS(ROW()-2,COLUMN(),1,1)),INDIRECT(ADDRESS(ROW()-1,COLUMN(),1,1)))</f>
        <v>0</v>
      </c>
      <c r="D4" s="1">
        <f ca="1">IF(SUM(B4:C4)=SUM(D2:D3),SUM(B4:C4),"Error")</f>
        <v>0</v>
      </c>
      <c r="E4" s="17"/>
    </row>
    <row r="5" spans="1:5" x14ac:dyDescent="0.25">
      <c r="A5" s="16" t="s">
        <v>18</v>
      </c>
      <c r="B5" s="2" t="str">
        <f ca="1">IF(ISERR(B4/$D$4),"",B4/$D$4)</f>
        <v/>
      </c>
      <c r="C5" s="2" t="str">
        <f ca="1">IF(ISERR(C4/$D$4),"",C4/$D$4)</f>
        <v/>
      </c>
      <c r="D5" s="2">
        <f ca="1">SUM(B5:C5)</f>
        <v>0</v>
      </c>
      <c r="E5" s="17"/>
    </row>
    <row r="6" spans="1:5" x14ac:dyDescent="0.25">
      <c r="A6" s="16"/>
      <c r="B6" s="18"/>
      <c r="C6" s="18"/>
      <c r="D6" s="18"/>
      <c r="E6" s="17"/>
    </row>
    <row r="7" spans="1:5" x14ac:dyDescent="0.25">
      <c r="A7" s="19" t="s">
        <v>23</v>
      </c>
      <c r="B7" s="20"/>
      <c r="C7" s="20"/>
      <c r="D7" s="20"/>
      <c r="E7" s="17"/>
    </row>
    <row r="8" spans="1:5" x14ac:dyDescent="0.25">
      <c r="A8" s="16" t="s">
        <v>19</v>
      </c>
      <c r="B8" s="1">
        <f ca="1">IF(ISERR(INDIRECT(ADDRESS(ROW(),4,4,1))*INDIRECT(ADDRESS(5,COLUMN(),1,1))),INDIRECT(ADDRESS(ROW(),4,4,1))/2,INDIRECT(ADDRESS(ROW(),4,4,1))*INDIRECT(ADDRESS(5,COLUMN(),1,1)))</f>
        <v>0</v>
      </c>
      <c r="C8" s="1">
        <f t="shared" ref="C8:C9" ca="1" si="0">IF(ISERR(INDIRECT(ADDRESS(ROW(),4,4,1))*INDIRECT(ADDRESS(5,COLUMN(),1,1))),INDIRECT(ADDRESS(ROW(),4,4,1))/2,INDIRECT(ADDRESS(ROW(),4,4,1))*INDIRECT(ADDRESS(5,COLUMN(),1,1)))</f>
        <v>0</v>
      </c>
      <c r="D8" s="9">
        <v>0</v>
      </c>
      <c r="E8" s="17"/>
    </row>
    <row r="9" spans="1:5" x14ac:dyDescent="0.25">
      <c r="A9" s="16" t="s">
        <v>20</v>
      </c>
      <c r="B9" s="1">
        <f t="shared" ref="B9:C9" ca="1" si="1">IF(ISERR(INDIRECT(ADDRESS(ROW(),4,4,1))*INDIRECT(ADDRESS(5,COLUMN(),1,1))),INDIRECT(ADDRESS(ROW(),4,4,1))/2,INDIRECT(ADDRESS(ROW(),4,4,1))*INDIRECT(ADDRESS(5,COLUMN(),1,1)))</f>
        <v>0</v>
      </c>
      <c r="C9" s="1">
        <f t="shared" ca="1" si="0"/>
        <v>0</v>
      </c>
      <c r="D9" s="4">
        <f>SUM(B12:C12)</f>
        <v>0</v>
      </c>
      <c r="E9" s="17"/>
    </row>
    <row r="10" spans="1:5" x14ac:dyDescent="0.25">
      <c r="A10" s="16"/>
      <c r="B10" s="18"/>
      <c r="C10" s="18"/>
      <c r="D10" s="3">
        <f ca="1">SUM(INDIRECT(ADDRESS(ROW()-2,COLUMN(),1,1)),INDIRECT(ADDRESS(ROW()-1,COLUMN(),1,1)))</f>
        <v>0</v>
      </c>
      <c r="E10" s="17"/>
    </row>
    <row r="11" spans="1:5" x14ac:dyDescent="0.25">
      <c r="A11" s="19" t="s">
        <v>22</v>
      </c>
      <c r="B11" s="20"/>
      <c r="C11" s="20"/>
      <c r="D11" s="20"/>
      <c r="E11" s="17"/>
    </row>
    <row r="12" spans="1:5" x14ac:dyDescent="0.25">
      <c r="A12" s="16" t="str">
        <f>A9</f>
        <v>Receipt</v>
      </c>
      <c r="B12" s="11">
        <v>0</v>
      </c>
      <c r="C12" s="10">
        <v>0</v>
      </c>
      <c r="D12" s="18"/>
      <c r="E12" s="17"/>
    </row>
    <row r="13" spans="1:5" x14ac:dyDescent="0.25">
      <c r="A13" s="16"/>
      <c r="B13" s="18"/>
      <c r="C13" s="18"/>
      <c r="D13" s="18"/>
      <c r="E13" s="17"/>
    </row>
    <row r="14" spans="1:5" x14ac:dyDescent="0.25">
      <c r="A14" s="19" t="s">
        <v>21</v>
      </c>
      <c r="B14" s="20"/>
      <c r="C14" s="20"/>
      <c r="D14" s="20"/>
      <c r="E14" s="17"/>
    </row>
    <row r="15" spans="1:5" x14ac:dyDescent="0.25">
      <c r="A15" s="16" t="s">
        <v>17</v>
      </c>
      <c r="B15" s="1">
        <f ca="1">SUM(SUM(INDIRECT(ADDRESS(ROW()-6,COLUMN(),1,1)),INDIRECT(ADDRESS(ROW()-7,COLUMN(),1,1))))-B12</f>
        <v>0</v>
      </c>
      <c r="C15" s="1">
        <f ca="1">SUM(SUM(INDIRECT(ADDRESS(ROW()-6,COLUMN(),1,1)),INDIRECT(ADDRESS(ROW()-7,COLUMN(),1,1))))-C12</f>
        <v>0</v>
      </c>
      <c r="D15" s="21"/>
      <c r="E15" s="17"/>
    </row>
    <row r="16" spans="1:5" x14ac:dyDescent="0.25">
      <c r="A16" s="22"/>
      <c r="B16" s="23"/>
      <c r="C16" s="23"/>
      <c r="D16" s="23"/>
      <c r="E16" s="24"/>
    </row>
  </sheetData>
  <sheetProtection password="BFE1" sheet="1" objects="1" scenarios="1"/>
  <mergeCells count="3">
    <mergeCell ref="A7:D7"/>
    <mergeCell ref="A11:D11"/>
    <mergeCell ref="A14:D1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="150" zoomScaleNormal="150" workbookViewId="0">
      <selection activeCell="B2" sqref="B2"/>
    </sheetView>
  </sheetViews>
  <sheetFormatPr defaultColWidth="14.28515625" defaultRowHeight="15" x14ac:dyDescent="0.25"/>
  <cols>
    <col min="1" max="1" width="19.42578125" style="12" bestFit="1" customWidth="1"/>
    <col min="2" max="3" width="9.85546875" style="13" bestFit="1" customWidth="1"/>
    <col min="4" max="4" width="10.85546875" style="13" bestFit="1" customWidth="1"/>
    <col min="5" max="5" width="3.42578125" style="13" customWidth="1"/>
    <col min="6" max="16384" width="14.28515625" style="13"/>
  </cols>
  <sheetData>
    <row r="1" spans="1:5" s="12" customFormat="1" x14ac:dyDescent="0.25">
      <c r="A1" s="32" t="str">
        <f>HYPERLINK("http://ken.nu","Canicus Ingenious Solutions")</f>
        <v>Canicus Ingenious Solutions</v>
      </c>
      <c r="B1" s="14" t="str">
        <f>name1</f>
        <v>pers1</v>
      </c>
      <c r="C1" s="14" t="str">
        <f>name2</f>
        <v>pers2</v>
      </c>
      <c r="D1" s="14" t="s">
        <v>17</v>
      </c>
      <c r="E1" s="15"/>
    </row>
    <row r="2" spans="1:5" x14ac:dyDescent="0.25">
      <c r="A2" s="16" t="s">
        <v>16</v>
      </c>
      <c r="B2" s="5">
        <v>0</v>
      </c>
      <c r="C2" s="6">
        <v>0</v>
      </c>
      <c r="D2" s="1">
        <f>SUM(B2:C2)</f>
        <v>0</v>
      </c>
      <c r="E2" s="17"/>
    </row>
    <row r="3" spans="1:5" x14ac:dyDescent="0.25">
      <c r="A3" s="16" t="s">
        <v>0</v>
      </c>
      <c r="B3" s="7">
        <v>0</v>
      </c>
      <c r="C3" s="8">
        <v>0</v>
      </c>
      <c r="D3" s="1">
        <f>SUM(B3:C3)</f>
        <v>0</v>
      </c>
      <c r="E3" s="17"/>
    </row>
    <row r="4" spans="1:5" x14ac:dyDescent="0.25">
      <c r="A4" s="16" t="s">
        <v>17</v>
      </c>
      <c r="B4" s="1">
        <f ca="1">SUM(INDIRECT(ADDRESS(ROW()-2,COLUMN(),1,1)),INDIRECT(ADDRESS(ROW()-1,COLUMN(),1,1)))</f>
        <v>0</v>
      </c>
      <c r="C4" s="1">
        <f ca="1">SUM(INDIRECT(ADDRESS(ROW()-2,COLUMN(),1,1)),INDIRECT(ADDRESS(ROW()-1,COLUMN(),1,1)))</f>
        <v>0</v>
      </c>
      <c r="D4" s="1">
        <f ca="1">IF(SUM(B4:C4)=SUM(D2:D3),SUM(B4:C4),"Error")</f>
        <v>0</v>
      </c>
      <c r="E4" s="17"/>
    </row>
    <row r="5" spans="1:5" x14ac:dyDescent="0.25">
      <c r="A5" s="16" t="s">
        <v>18</v>
      </c>
      <c r="B5" s="2" t="str">
        <f ca="1">IF(ISERR(B4/$D$4),"",B4/$D$4)</f>
        <v/>
      </c>
      <c r="C5" s="2" t="str">
        <f ca="1">IF(ISERR(C4/$D$4),"",C4/$D$4)</f>
        <v/>
      </c>
      <c r="D5" s="2">
        <f ca="1">SUM(B5:C5)</f>
        <v>0</v>
      </c>
      <c r="E5" s="17"/>
    </row>
    <row r="6" spans="1:5" x14ac:dyDescent="0.25">
      <c r="A6" s="16"/>
      <c r="B6" s="18"/>
      <c r="C6" s="18"/>
      <c r="D6" s="18"/>
      <c r="E6" s="17"/>
    </row>
    <row r="7" spans="1:5" x14ac:dyDescent="0.25">
      <c r="A7" s="19" t="s">
        <v>23</v>
      </c>
      <c r="B7" s="20"/>
      <c r="C7" s="20"/>
      <c r="D7" s="20"/>
      <c r="E7" s="17"/>
    </row>
    <row r="8" spans="1:5" x14ac:dyDescent="0.25">
      <c r="A8" s="16" t="s">
        <v>19</v>
      </c>
      <c r="B8" s="1">
        <f ca="1">IF(ISERR(INDIRECT(ADDRESS(ROW(),4,4,1))*INDIRECT(ADDRESS(5,COLUMN(),1,1))),INDIRECT(ADDRESS(ROW(),4,4,1))/2,INDIRECT(ADDRESS(ROW(),4,4,1))*INDIRECT(ADDRESS(5,COLUMN(),1,1)))</f>
        <v>0</v>
      </c>
      <c r="C8" s="1">
        <f t="shared" ref="C8:C9" ca="1" si="0">IF(ISERR(INDIRECT(ADDRESS(ROW(),4,4,1))*INDIRECT(ADDRESS(5,COLUMN(),1,1))),INDIRECT(ADDRESS(ROW(),4,4,1))/2,INDIRECT(ADDRESS(ROW(),4,4,1))*INDIRECT(ADDRESS(5,COLUMN(),1,1)))</f>
        <v>0</v>
      </c>
      <c r="D8" s="9">
        <v>0</v>
      </c>
      <c r="E8" s="17"/>
    </row>
    <row r="9" spans="1:5" x14ac:dyDescent="0.25">
      <c r="A9" s="16" t="s">
        <v>20</v>
      </c>
      <c r="B9" s="1">
        <f t="shared" ref="B9:C9" ca="1" si="1">IF(ISERR(INDIRECT(ADDRESS(ROW(),4,4,1))*INDIRECT(ADDRESS(5,COLUMN(),1,1))),INDIRECT(ADDRESS(ROW(),4,4,1))/2,INDIRECT(ADDRESS(ROW(),4,4,1))*INDIRECT(ADDRESS(5,COLUMN(),1,1)))</f>
        <v>0</v>
      </c>
      <c r="C9" s="1">
        <f t="shared" ca="1" si="0"/>
        <v>0</v>
      </c>
      <c r="D9" s="4">
        <f>SUM(B12:C12)</f>
        <v>0</v>
      </c>
      <c r="E9" s="17"/>
    </row>
    <row r="10" spans="1:5" x14ac:dyDescent="0.25">
      <c r="A10" s="16"/>
      <c r="B10" s="18"/>
      <c r="C10" s="18"/>
      <c r="D10" s="3">
        <f ca="1">SUM(INDIRECT(ADDRESS(ROW()-2,COLUMN(),1,1)),INDIRECT(ADDRESS(ROW()-1,COLUMN(),1,1)))</f>
        <v>0</v>
      </c>
      <c r="E10" s="17"/>
    </row>
    <row r="11" spans="1:5" x14ac:dyDescent="0.25">
      <c r="A11" s="19" t="s">
        <v>22</v>
      </c>
      <c r="B11" s="20"/>
      <c r="C11" s="20"/>
      <c r="D11" s="20"/>
      <c r="E11" s="17"/>
    </row>
    <row r="12" spans="1:5" x14ac:dyDescent="0.25">
      <c r="A12" s="16" t="str">
        <f>A9</f>
        <v>Receipt</v>
      </c>
      <c r="B12" s="11">
        <v>0</v>
      </c>
      <c r="C12" s="10">
        <v>0</v>
      </c>
      <c r="D12" s="18"/>
      <c r="E12" s="17"/>
    </row>
    <row r="13" spans="1:5" x14ac:dyDescent="0.25">
      <c r="A13" s="16"/>
      <c r="B13" s="18"/>
      <c r="C13" s="18"/>
      <c r="D13" s="18"/>
      <c r="E13" s="17"/>
    </row>
    <row r="14" spans="1:5" x14ac:dyDescent="0.25">
      <c r="A14" s="19" t="s">
        <v>21</v>
      </c>
      <c r="B14" s="20"/>
      <c r="C14" s="20"/>
      <c r="D14" s="20"/>
      <c r="E14" s="17"/>
    </row>
    <row r="15" spans="1:5" x14ac:dyDescent="0.25">
      <c r="A15" s="16" t="s">
        <v>17</v>
      </c>
      <c r="B15" s="1">
        <f ca="1">SUM(SUM(INDIRECT(ADDRESS(ROW()-6,COLUMN(),1,1)),INDIRECT(ADDRESS(ROW()-7,COLUMN(),1,1))))-B12</f>
        <v>0</v>
      </c>
      <c r="C15" s="1">
        <f ca="1">SUM(SUM(INDIRECT(ADDRESS(ROW()-6,COLUMN(),1,1)),INDIRECT(ADDRESS(ROW()-7,COLUMN(),1,1))))-C12</f>
        <v>0</v>
      </c>
      <c r="D15" s="21"/>
      <c r="E15" s="17"/>
    </row>
    <row r="16" spans="1:5" x14ac:dyDescent="0.25">
      <c r="A16" s="22"/>
      <c r="B16" s="23"/>
      <c r="C16" s="23"/>
      <c r="D16" s="23"/>
      <c r="E16" s="24"/>
    </row>
  </sheetData>
  <sheetProtection password="BFE1" sheet="1" objects="1" scenarios="1"/>
  <mergeCells count="3">
    <mergeCell ref="A7:D7"/>
    <mergeCell ref="A11:D11"/>
    <mergeCell ref="A14:D1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="150" zoomScaleNormal="150" workbookViewId="0">
      <selection activeCell="B2" sqref="B2"/>
    </sheetView>
  </sheetViews>
  <sheetFormatPr defaultColWidth="14.28515625" defaultRowHeight="15" x14ac:dyDescent="0.25"/>
  <cols>
    <col min="1" max="1" width="19.42578125" style="12" bestFit="1" customWidth="1"/>
    <col min="2" max="3" width="9.85546875" style="13" bestFit="1" customWidth="1"/>
    <col min="4" max="4" width="10.85546875" style="13" bestFit="1" customWidth="1"/>
    <col min="5" max="5" width="3.42578125" style="13" customWidth="1"/>
    <col min="6" max="16384" width="14.28515625" style="13"/>
  </cols>
  <sheetData>
    <row r="1" spans="1:5" s="12" customFormat="1" x14ac:dyDescent="0.25">
      <c r="A1" s="32" t="str">
        <f>HYPERLINK("http://ken.nu","Canicus Ingenious Solutions")</f>
        <v>Canicus Ingenious Solutions</v>
      </c>
      <c r="B1" s="14" t="str">
        <f>name1</f>
        <v>pers1</v>
      </c>
      <c r="C1" s="14" t="str">
        <f>name2</f>
        <v>pers2</v>
      </c>
      <c r="D1" s="14" t="s">
        <v>17</v>
      </c>
      <c r="E1" s="15"/>
    </row>
    <row r="2" spans="1:5" x14ac:dyDescent="0.25">
      <c r="A2" s="16" t="s">
        <v>16</v>
      </c>
      <c r="B2" s="5">
        <v>0</v>
      </c>
      <c r="C2" s="6">
        <v>0</v>
      </c>
      <c r="D2" s="1">
        <f>SUM(B2:C2)</f>
        <v>0</v>
      </c>
      <c r="E2" s="17"/>
    </row>
    <row r="3" spans="1:5" x14ac:dyDescent="0.25">
      <c r="A3" s="16" t="s">
        <v>0</v>
      </c>
      <c r="B3" s="7">
        <v>0</v>
      </c>
      <c r="C3" s="8">
        <v>0</v>
      </c>
      <c r="D3" s="1">
        <f>SUM(B3:C3)</f>
        <v>0</v>
      </c>
      <c r="E3" s="17"/>
    </row>
    <row r="4" spans="1:5" x14ac:dyDescent="0.25">
      <c r="A4" s="16" t="s">
        <v>17</v>
      </c>
      <c r="B4" s="1">
        <f ca="1">SUM(INDIRECT(ADDRESS(ROW()-2,COLUMN(),1,1)),INDIRECT(ADDRESS(ROW()-1,COLUMN(),1,1)))</f>
        <v>0</v>
      </c>
      <c r="C4" s="1">
        <f ca="1">SUM(INDIRECT(ADDRESS(ROW()-2,COLUMN(),1,1)),INDIRECT(ADDRESS(ROW()-1,COLUMN(),1,1)))</f>
        <v>0</v>
      </c>
      <c r="D4" s="1">
        <f ca="1">IF(SUM(B4:C4)=SUM(D2:D3),SUM(B4:C4),"Error")</f>
        <v>0</v>
      </c>
      <c r="E4" s="17"/>
    </row>
    <row r="5" spans="1:5" x14ac:dyDescent="0.25">
      <c r="A5" s="16" t="s">
        <v>18</v>
      </c>
      <c r="B5" s="2" t="str">
        <f ca="1">IF(ISERR(B4/$D$4),"",B4/$D$4)</f>
        <v/>
      </c>
      <c r="C5" s="2" t="str">
        <f ca="1">IF(ISERR(C4/$D$4),"",C4/$D$4)</f>
        <v/>
      </c>
      <c r="D5" s="2">
        <f ca="1">SUM(B5:C5)</f>
        <v>0</v>
      </c>
      <c r="E5" s="17"/>
    </row>
    <row r="6" spans="1:5" x14ac:dyDescent="0.25">
      <c r="A6" s="16"/>
      <c r="B6" s="18"/>
      <c r="C6" s="18"/>
      <c r="D6" s="18"/>
      <c r="E6" s="17"/>
    </row>
    <row r="7" spans="1:5" x14ac:dyDescent="0.25">
      <c r="A7" s="19" t="s">
        <v>23</v>
      </c>
      <c r="B7" s="20"/>
      <c r="C7" s="20"/>
      <c r="D7" s="20"/>
      <c r="E7" s="17"/>
    </row>
    <row r="8" spans="1:5" x14ac:dyDescent="0.25">
      <c r="A8" s="16" t="s">
        <v>19</v>
      </c>
      <c r="B8" s="1">
        <f ca="1">IF(ISERR(INDIRECT(ADDRESS(ROW(),4,4,1))*INDIRECT(ADDRESS(5,COLUMN(),1,1))),INDIRECT(ADDRESS(ROW(),4,4,1))/2,INDIRECT(ADDRESS(ROW(),4,4,1))*INDIRECT(ADDRESS(5,COLUMN(),1,1)))</f>
        <v>0</v>
      </c>
      <c r="C8" s="1">
        <f t="shared" ref="C8:C9" ca="1" si="0">IF(ISERR(INDIRECT(ADDRESS(ROW(),4,4,1))*INDIRECT(ADDRESS(5,COLUMN(),1,1))),INDIRECT(ADDRESS(ROW(),4,4,1))/2,INDIRECT(ADDRESS(ROW(),4,4,1))*INDIRECT(ADDRESS(5,COLUMN(),1,1)))</f>
        <v>0</v>
      </c>
      <c r="D8" s="9">
        <v>0</v>
      </c>
      <c r="E8" s="17"/>
    </row>
    <row r="9" spans="1:5" x14ac:dyDescent="0.25">
      <c r="A9" s="16" t="s">
        <v>20</v>
      </c>
      <c r="B9" s="1">
        <f t="shared" ref="B9:C9" ca="1" si="1">IF(ISERR(INDIRECT(ADDRESS(ROW(),4,4,1))*INDIRECT(ADDRESS(5,COLUMN(),1,1))),INDIRECT(ADDRESS(ROW(),4,4,1))/2,INDIRECT(ADDRESS(ROW(),4,4,1))*INDIRECT(ADDRESS(5,COLUMN(),1,1)))</f>
        <v>0</v>
      </c>
      <c r="C9" s="1">
        <f t="shared" ca="1" si="0"/>
        <v>0</v>
      </c>
      <c r="D9" s="4">
        <f>SUM(B12:C12)</f>
        <v>0</v>
      </c>
      <c r="E9" s="17"/>
    </row>
    <row r="10" spans="1:5" x14ac:dyDescent="0.25">
      <c r="A10" s="16"/>
      <c r="B10" s="18"/>
      <c r="C10" s="18"/>
      <c r="D10" s="3">
        <f ca="1">SUM(INDIRECT(ADDRESS(ROW()-2,COLUMN(),1,1)),INDIRECT(ADDRESS(ROW()-1,COLUMN(),1,1)))</f>
        <v>0</v>
      </c>
      <c r="E10" s="17"/>
    </row>
    <row r="11" spans="1:5" x14ac:dyDescent="0.25">
      <c r="A11" s="19" t="s">
        <v>22</v>
      </c>
      <c r="B11" s="20"/>
      <c r="C11" s="20"/>
      <c r="D11" s="20"/>
      <c r="E11" s="17"/>
    </row>
    <row r="12" spans="1:5" x14ac:dyDescent="0.25">
      <c r="A12" s="16" t="str">
        <f>A9</f>
        <v>Receipt</v>
      </c>
      <c r="B12" s="11">
        <v>0</v>
      </c>
      <c r="C12" s="10">
        <v>0</v>
      </c>
      <c r="D12" s="18"/>
      <c r="E12" s="17"/>
    </row>
    <row r="13" spans="1:5" x14ac:dyDescent="0.25">
      <c r="A13" s="16"/>
      <c r="B13" s="18"/>
      <c r="C13" s="18"/>
      <c r="D13" s="18"/>
      <c r="E13" s="17"/>
    </row>
    <row r="14" spans="1:5" x14ac:dyDescent="0.25">
      <c r="A14" s="19" t="s">
        <v>21</v>
      </c>
      <c r="B14" s="20"/>
      <c r="C14" s="20"/>
      <c r="D14" s="20"/>
      <c r="E14" s="17"/>
    </row>
    <row r="15" spans="1:5" x14ac:dyDescent="0.25">
      <c r="A15" s="16" t="s">
        <v>17</v>
      </c>
      <c r="B15" s="1">
        <f ca="1">SUM(SUM(INDIRECT(ADDRESS(ROW()-6,COLUMN(),1,1)),INDIRECT(ADDRESS(ROW()-7,COLUMN(),1,1))))-B12</f>
        <v>0</v>
      </c>
      <c r="C15" s="1">
        <f ca="1">SUM(SUM(INDIRECT(ADDRESS(ROW()-6,COLUMN(),1,1)),INDIRECT(ADDRESS(ROW()-7,COLUMN(),1,1))))-C12</f>
        <v>0</v>
      </c>
      <c r="D15" s="21"/>
      <c r="E15" s="17"/>
    </row>
    <row r="16" spans="1:5" x14ac:dyDescent="0.25">
      <c r="A16" s="22"/>
      <c r="B16" s="23"/>
      <c r="C16" s="23"/>
      <c r="D16" s="23"/>
      <c r="E16" s="24"/>
    </row>
  </sheetData>
  <sheetProtection password="BFE1" sheet="1" objects="1" scenarios="1"/>
  <mergeCells count="3">
    <mergeCell ref="A7:D7"/>
    <mergeCell ref="A11:D11"/>
    <mergeCell ref="A14:D1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="150" zoomScaleNormal="150" workbookViewId="0">
      <selection activeCell="B2" sqref="B2"/>
    </sheetView>
  </sheetViews>
  <sheetFormatPr defaultColWidth="14.28515625" defaultRowHeight="15" x14ac:dyDescent="0.25"/>
  <cols>
    <col min="1" max="1" width="19.42578125" style="12" bestFit="1" customWidth="1"/>
    <col min="2" max="3" width="9.85546875" style="13" bestFit="1" customWidth="1"/>
    <col min="4" max="4" width="10.85546875" style="13" bestFit="1" customWidth="1"/>
    <col min="5" max="5" width="3.42578125" style="13" customWidth="1"/>
    <col min="6" max="16384" width="14.28515625" style="13"/>
  </cols>
  <sheetData>
    <row r="1" spans="1:5" s="12" customFormat="1" x14ac:dyDescent="0.25">
      <c r="A1" s="32" t="str">
        <f>HYPERLINK("http://ken.nu","Canicus Ingenious Solutions")</f>
        <v>Canicus Ingenious Solutions</v>
      </c>
      <c r="B1" s="14" t="str">
        <f>name1</f>
        <v>pers1</v>
      </c>
      <c r="C1" s="14" t="str">
        <f>name2</f>
        <v>pers2</v>
      </c>
      <c r="D1" s="14" t="s">
        <v>17</v>
      </c>
      <c r="E1" s="15"/>
    </row>
    <row r="2" spans="1:5" x14ac:dyDescent="0.25">
      <c r="A2" s="16" t="s">
        <v>16</v>
      </c>
      <c r="B2" s="5">
        <v>0</v>
      </c>
      <c r="C2" s="6">
        <v>0</v>
      </c>
      <c r="D2" s="1">
        <f>SUM(B2:C2)</f>
        <v>0</v>
      </c>
      <c r="E2" s="17"/>
    </row>
    <row r="3" spans="1:5" x14ac:dyDescent="0.25">
      <c r="A3" s="16" t="s">
        <v>0</v>
      </c>
      <c r="B3" s="7">
        <v>0</v>
      </c>
      <c r="C3" s="8">
        <v>0</v>
      </c>
      <c r="D3" s="1">
        <f>SUM(B3:C3)</f>
        <v>0</v>
      </c>
      <c r="E3" s="17"/>
    </row>
    <row r="4" spans="1:5" x14ac:dyDescent="0.25">
      <c r="A4" s="16" t="s">
        <v>17</v>
      </c>
      <c r="B4" s="1">
        <f ca="1">SUM(INDIRECT(ADDRESS(ROW()-2,COLUMN(),1,1)),INDIRECT(ADDRESS(ROW()-1,COLUMN(),1,1)))</f>
        <v>0</v>
      </c>
      <c r="C4" s="1">
        <f ca="1">SUM(INDIRECT(ADDRESS(ROW()-2,COLUMN(),1,1)),INDIRECT(ADDRESS(ROW()-1,COLUMN(),1,1)))</f>
        <v>0</v>
      </c>
      <c r="D4" s="1">
        <f ca="1">IF(SUM(B4:C4)=SUM(D2:D3),SUM(B4:C4),"Error")</f>
        <v>0</v>
      </c>
      <c r="E4" s="17"/>
    </row>
    <row r="5" spans="1:5" x14ac:dyDescent="0.25">
      <c r="A5" s="16" t="s">
        <v>18</v>
      </c>
      <c r="B5" s="2" t="str">
        <f ca="1">IF(ISERR(B4/$D$4),"",B4/$D$4)</f>
        <v/>
      </c>
      <c r="C5" s="2" t="str">
        <f ca="1">IF(ISERR(C4/$D$4),"",C4/$D$4)</f>
        <v/>
      </c>
      <c r="D5" s="2">
        <f ca="1">SUM(B5:C5)</f>
        <v>0</v>
      </c>
      <c r="E5" s="17"/>
    </row>
    <row r="6" spans="1:5" x14ac:dyDescent="0.25">
      <c r="A6" s="16"/>
      <c r="B6" s="18"/>
      <c r="C6" s="18"/>
      <c r="D6" s="18"/>
      <c r="E6" s="17"/>
    </row>
    <row r="7" spans="1:5" x14ac:dyDescent="0.25">
      <c r="A7" s="19" t="s">
        <v>23</v>
      </c>
      <c r="B7" s="20"/>
      <c r="C7" s="20"/>
      <c r="D7" s="20"/>
      <c r="E7" s="17"/>
    </row>
    <row r="8" spans="1:5" x14ac:dyDescent="0.25">
      <c r="A8" s="16" t="s">
        <v>19</v>
      </c>
      <c r="B8" s="1">
        <f ca="1">IF(ISERR(INDIRECT(ADDRESS(ROW(),4,4,1))*INDIRECT(ADDRESS(5,COLUMN(),1,1))),INDIRECT(ADDRESS(ROW(),4,4,1))/2,INDIRECT(ADDRESS(ROW(),4,4,1))*INDIRECT(ADDRESS(5,COLUMN(),1,1)))</f>
        <v>0</v>
      </c>
      <c r="C8" s="1">
        <f t="shared" ref="C8:C9" ca="1" si="0">IF(ISERR(INDIRECT(ADDRESS(ROW(),4,4,1))*INDIRECT(ADDRESS(5,COLUMN(),1,1))),INDIRECT(ADDRESS(ROW(),4,4,1))/2,INDIRECT(ADDRESS(ROW(),4,4,1))*INDIRECT(ADDRESS(5,COLUMN(),1,1)))</f>
        <v>0</v>
      </c>
      <c r="D8" s="9">
        <v>0</v>
      </c>
      <c r="E8" s="17"/>
    </row>
    <row r="9" spans="1:5" x14ac:dyDescent="0.25">
      <c r="A9" s="16" t="s">
        <v>20</v>
      </c>
      <c r="B9" s="1">
        <f t="shared" ref="B9:C9" ca="1" si="1">IF(ISERR(INDIRECT(ADDRESS(ROW(),4,4,1))*INDIRECT(ADDRESS(5,COLUMN(),1,1))),INDIRECT(ADDRESS(ROW(),4,4,1))/2,INDIRECT(ADDRESS(ROW(),4,4,1))*INDIRECT(ADDRESS(5,COLUMN(),1,1)))</f>
        <v>0</v>
      </c>
      <c r="C9" s="1">
        <f t="shared" ca="1" si="0"/>
        <v>0</v>
      </c>
      <c r="D9" s="4">
        <f>SUM(B12:C12)</f>
        <v>0</v>
      </c>
      <c r="E9" s="17"/>
    </row>
    <row r="10" spans="1:5" x14ac:dyDescent="0.25">
      <c r="A10" s="16"/>
      <c r="B10" s="18"/>
      <c r="C10" s="18"/>
      <c r="D10" s="3">
        <f ca="1">SUM(INDIRECT(ADDRESS(ROW()-2,COLUMN(),1,1)),INDIRECT(ADDRESS(ROW()-1,COLUMN(),1,1)))</f>
        <v>0</v>
      </c>
      <c r="E10" s="17"/>
    </row>
    <row r="11" spans="1:5" x14ac:dyDescent="0.25">
      <c r="A11" s="19" t="s">
        <v>22</v>
      </c>
      <c r="B11" s="20"/>
      <c r="C11" s="20"/>
      <c r="D11" s="20"/>
      <c r="E11" s="17"/>
    </row>
    <row r="12" spans="1:5" x14ac:dyDescent="0.25">
      <c r="A12" s="16" t="str">
        <f>A9</f>
        <v>Receipt</v>
      </c>
      <c r="B12" s="11">
        <v>0</v>
      </c>
      <c r="C12" s="10">
        <v>0</v>
      </c>
      <c r="D12" s="18"/>
      <c r="E12" s="17"/>
    </row>
    <row r="13" spans="1:5" x14ac:dyDescent="0.25">
      <c r="A13" s="16"/>
      <c r="B13" s="18"/>
      <c r="C13" s="18"/>
      <c r="D13" s="18"/>
      <c r="E13" s="17"/>
    </row>
    <row r="14" spans="1:5" x14ac:dyDescent="0.25">
      <c r="A14" s="19" t="s">
        <v>21</v>
      </c>
      <c r="B14" s="20"/>
      <c r="C14" s="20"/>
      <c r="D14" s="20"/>
      <c r="E14" s="17"/>
    </row>
    <row r="15" spans="1:5" x14ac:dyDescent="0.25">
      <c r="A15" s="16" t="s">
        <v>17</v>
      </c>
      <c r="B15" s="1">
        <f ca="1">SUM(SUM(INDIRECT(ADDRESS(ROW()-6,COLUMN(),1,1)),INDIRECT(ADDRESS(ROW()-7,COLUMN(),1,1))))-B12</f>
        <v>0</v>
      </c>
      <c r="C15" s="1">
        <f ca="1">SUM(SUM(INDIRECT(ADDRESS(ROW()-6,COLUMN(),1,1)),INDIRECT(ADDRESS(ROW()-7,COLUMN(),1,1))))-C12</f>
        <v>0</v>
      </c>
      <c r="D15" s="21"/>
      <c r="E15" s="17"/>
    </row>
    <row r="16" spans="1:5" x14ac:dyDescent="0.25">
      <c r="A16" s="22"/>
      <c r="B16" s="23"/>
      <c r="C16" s="23"/>
      <c r="D16" s="23"/>
      <c r="E16" s="24"/>
    </row>
  </sheetData>
  <sheetProtection password="BFE1" sheet="1" objects="1" scenarios="1"/>
  <mergeCells count="3">
    <mergeCell ref="A7:D7"/>
    <mergeCell ref="A11:D11"/>
    <mergeCell ref="A14:D14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="150" zoomScaleNormal="150" workbookViewId="0">
      <selection activeCell="B2" sqref="B2"/>
    </sheetView>
  </sheetViews>
  <sheetFormatPr defaultColWidth="14.28515625" defaultRowHeight="15" x14ac:dyDescent="0.25"/>
  <cols>
    <col min="1" max="1" width="19.42578125" style="12" bestFit="1" customWidth="1"/>
    <col min="2" max="3" width="9.85546875" style="13" bestFit="1" customWidth="1"/>
    <col min="4" max="4" width="10.85546875" style="13" bestFit="1" customWidth="1"/>
    <col min="5" max="5" width="3.42578125" style="13" customWidth="1"/>
    <col min="6" max="16384" width="14.28515625" style="13"/>
  </cols>
  <sheetData>
    <row r="1" spans="1:5" s="12" customFormat="1" x14ac:dyDescent="0.25">
      <c r="A1" s="32" t="str">
        <f>HYPERLINK("http://ken.nu","Canicus Ingenious Solutions")</f>
        <v>Canicus Ingenious Solutions</v>
      </c>
      <c r="B1" s="14" t="str">
        <f>name1</f>
        <v>pers1</v>
      </c>
      <c r="C1" s="14" t="str">
        <f>name2</f>
        <v>pers2</v>
      </c>
      <c r="D1" s="14" t="s">
        <v>17</v>
      </c>
      <c r="E1" s="15"/>
    </row>
    <row r="2" spans="1:5" x14ac:dyDescent="0.25">
      <c r="A2" s="16" t="s">
        <v>16</v>
      </c>
      <c r="B2" s="5">
        <v>0</v>
      </c>
      <c r="C2" s="6">
        <v>0</v>
      </c>
      <c r="D2" s="1">
        <f>SUM(B2:C2)</f>
        <v>0</v>
      </c>
      <c r="E2" s="17"/>
    </row>
    <row r="3" spans="1:5" x14ac:dyDescent="0.25">
      <c r="A3" s="16" t="s">
        <v>0</v>
      </c>
      <c r="B3" s="7">
        <v>0</v>
      </c>
      <c r="C3" s="8">
        <v>0</v>
      </c>
      <c r="D3" s="1">
        <f>SUM(B3:C3)</f>
        <v>0</v>
      </c>
      <c r="E3" s="17"/>
    </row>
    <row r="4" spans="1:5" x14ac:dyDescent="0.25">
      <c r="A4" s="16" t="s">
        <v>17</v>
      </c>
      <c r="B4" s="1">
        <f ca="1">SUM(INDIRECT(ADDRESS(ROW()-2,COLUMN(),1,1)),INDIRECT(ADDRESS(ROW()-1,COLUMN(),1,1)))</f>
        <v>0</v>
      </c>
      <c r="C4" s="1">
        <f ca="1">SUM(INDIRECT(ADDRESS(ROW()-2,COLUMN(),1,1)),INDIRECT(ADDRESS(ROW()-1,COLUMN(),1,1)))</f>
        <v>0</v>
      </c>
      <c r="D4" s="1">
        <f ca="1">IF(SUM(B4:C4)=SUM(D2:D3),SUM(B4:C4),"Error")</f>
        <v>0</v>
      </c>
      <c r="E4" s="17"/>
    </row>
    <row r="5" spans="1:5" x14ac:dyDescent="0.25">
      <c r="A5" s="16" t="s">
        <v>18</v>
      </c>
      <c r="B5" s="2" t="str">
        <f ca="1">IF(ISERR(B4/$D$4),"",B4/$D$4)</f>
        <v/>
      </c>
      <c r="C5" s="2" t="str">
        <f ca="1">IF(ISERR(C4/$D$4),"",C4/$D$4)</f>
        <v/>
      </c>
      <c r="D5" s="2">
        <f ca="1">SUM(B5:C5)</f>
        <v>0</v>
      </c>
      <c r="E5" s="17"/>
    </row>
    <row r="6" spans="1:5" x14ac:dyDescent="0.25">
      <c r="A6" s="16"/>
      <c r="B6" s="18"/>
      <c r="C6" s="18"/>
      <c r="D6" s="18"/>
      <c r="E6" s="17"/>
    </row>
    <row r="7" spans="1:5" x14ac:dyDescent="0.25">
      <c r="A7" s="19" t="s">
        <v>23</v>
      </c>
      <c r="B7" s="20"/>
      <c r="C7" s="20"/>
      <c r="D7" s="20"/>
      <c r="E7" s="17"/>
    </row>
    <row r="8" spans="1:5" x14ac:dyDescent="0.25">
      <c r="A8" s="16" t="s">
        <v>19</v>
      </c>
      <c r="B8" s="1">
        <f ca="1">IF(ISERR(INDIRECT(ADDRESS(ROW(),4,4,1))*INDIRECT(ADDRESS(5,COLUMN(),1,1))),INDIRECT(ADDRESS(ROW(),4,4,1))/2,INDIRECT(ADDRESS(ROW(),4,4,1))*INDIRECT(ADDRESS(5,COLUMN(),1,1)))</f>
        <v>0</v>
      </c>
      <c r="C8" s="1">
        <f t="shared" ref="C8:C9" ca="1" si="0">IF(ISERR(INDIRECT(ADDRESS(ROW(),4,4,1))*INDIRECT(ADDRESS(5,COLUMN(),1,1))),INDIRECT(ADDRESS(ROW(),4,4,1))/2,INDIRECT(ADDRESS(ROW(),4,4,1))*INDIRECT(ADDRESS(5,COLUMN(),1,1)))</f>
        <v>0</v>
      </c>
      <c r="D8" s="9">
        <v>0</v>
      </c>
      <c r="E8" s="17"/>
    </row>
    <row r="9" spans="1:5" x14ac:dyDescent="0.25">
      <c r="A9" s="16" t="s">
        <v>20</v>
      </c>
      <c r="B9" s="1">
        <f t="shared" ref="B9:C9" ca="1" si="1">IF(ISERR(INDIRECT(ADDRESS(ROW(),4,4,1))*INDIRECT(ADDRESS(5,COLUMN(),1,1))),INDIRECT(ADDRESS(ROW(),4,4,1))/2,INDIRECT(ADDRESS(ROW(),4,4,1))*INDIRECT(ADDRESS(5,COLUMN(),1,1)))</f>
        <v>0</v>
      </c>
      <c r="C9" s="1">
        <f t="shared" ca="1" si="0"/>
        <v>0</v>
      </c>
      <c r="D9" s="4">
        <f>SUM(B12:C12)</f>
        <v>0</v>
      </c>
      <c r="E9" s="17"/>
    </row>
    <row r="10" spans="1:5" x14ac:dyDescent="0.25">
      <c r="A10" s="16"/>
      <c r="B10" s="18"/>
      <c r="C10" s="18"/>
      <c r="D10" s="3">
        <f ca="1">SUM(INDIRECT(ADDRESS(ROW()-2,COLUMN(),1,1)),INDIRECT(ADDRESS(ROW()-1,COLUMN(),1,1)))</f>
        <v>0</v>
      </c>
      <c r="E10" s="17"/>
    </row>
    <row r="11" spans="1:5" x14ac:dyDescent="0.25">
      <c r="A11" s="19" t="s">
        <v>22</v>
      </c>
      <c r="B11" s="20"/>
      <c r="C11" s="20"/>
      <c r="D11" s="20"/>
      <c r="E11" s="17"/>
    </row>
    <row r="12" spans="1:5" x14ac:dyDescent="0.25">
      <c r="A12" s="16" t="str">
        <f>A9</f>
        <v>Receipt</v>
      </c>
      <c r="B12" s="11">
        <v>0</v>
      </c>
      <c r="C12" s="10">
        <v>0</v>
      </c>
      <c r="D12" s="18"/>
      <c r="E12" s="17"/>
    </row>
    <row r="13" spans="1:5" x14ac:dyDescent="0.25">
      <c r="A13" s="16"/>
      <c r="B13" s="18"/>
      <c r="C13" s="18"/>
      <c r="D13" s="18"/>
      <c r="E13" s="17"/>
    </row>
    <row r="14" spans="1:5" x14ac:dyDescent="0.25">
      <c r="A14" s="19" t="s">
        <v>21</v>
      </c>
      <c r="B14" s="20"/>
      <c r="C14" s="20"/>
      <c r="D14" s="20"/>
      <c r="E14" s="17"/>
    </row>
    <row r="15" spans="1:5" x14ac:dyDescent="0.25">
      <c r="A15" s="16" t="s">
        <v>17</v>
      </c>
      <c r="B15" s="1">
        <f ca="1">SUM(SUM(INDIRECT(ADDRESS(ROW()-6,COLUMN(),1,1)),INDIRECT(ADDRESS(ROW()-7,COLUMN(),1,1))))-B12</f>
        <v>0</v>
      </c>
      <c r="C15" s="1">
        <f ca="1">SUM(SUM(INDIRECT(ADDRESS(ROW()-6,COLUMN(),1,1)),INDIRECT(ADDRESS(ROW()-7,COLUMN(),1,1))))-C12</f>
        <v>0</v>
      </c>
      <c r="D15" s="21"/>
      <c r="E15" s="17"/>
    </row>
    <row r="16" spans="1:5" x14ac:dyDescent="0.25">
      <c r="A16" s="22"/>
      <c r="B16" s="23"/>
      <c r="C16" s="23"/>
      <c r="D16" s="23"/>
      <c r="E16" s="24"/>
    </row>
  </sheetData>
  <sheetProtection password="BFE1" sheet="1" objects="1" scenarios="1"/>
  <mergeCells count="3">
    <mergeCell ref="A7:D7"/>
    <mergeCell ref="A11:D11"/>
    <mergeCell ref="A14:D14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="150" zoomScaleNormal="150" workbookViewId="0">
      <selection activeCell="B2" sqref="B2"/>
    </sheetView>
  </sheetViews>
  <sheetFormatPr defaultColWidth="14.28515625" defaultRowHeight="15" x14ac:dyDescent="0.25"/>
  <cols>
    <col min="1" max="1" width="19.42578125" style="12" bestFit="1" customWidth="1"/>
    <col min="2" max="3" width="9.85546875" style="13" bestFit="1" customWidth="1"/>
    <col min="4" max="4" width="10.85546875" style="13" bestFit="1" customWidth="1"/>
    <col min="5" max="5" width="3.42578125" style="13" customWidth="1"/>
    <col min="6" max="16384" width="14.28515625" style="13"/>
  </cols>
  <sheetData>
    <row r="1" spans="1:5" s="12" customFormat="1" x14ac:dyDescent="0.25">
      <c r="A1" s="32" t="str">
        <f>HYPERLINK("http://ken.nu","Canicus Ingenious Solutions")</f>
        <v>Canicus Ingenious Solutions</v>
      </c>
      <c r="B1" s="14" t="str">
        <f>name1</f>
        <v>pers1</v>
      </c>
      <c r="C1" s="14" t="str">
        <f>name2</f>
        <v>pers2</v>
      </c>
      <c r="D1" s="14" t="s">
        <v>17</v>
      </c>
      <c r="E1" s="15"/>
    </row>
    <row r="2" spans="1:5" x14ac:dyDescent="0.25">
      <c r="A2" s="16" t="s">
        <v>16</v>
      </c>
      <c r="B2" s="5">
        <v>0</v>
      </c>
      <c r="C2" s="6">
        <v>0</v>
      </c>
      <c r="D2" s="1">
        <f>SUM(B2:C2)</f>
        <v>0</v>
      </c>
      <c r="E2" s="17"/>
    </row>
    <row r="3" spans="1:5" x14ac:dyDescent="0.25">
      <c r="A3" s="16" t="s">
        <v>0</v>
      </c>
      <c r="B3" s="7">
        <v>0</v>
      </c>
      <c r="C3" s="8">
        <v>0</v>
      </c>
      <c r="D3" s="1">
        <f>SUM(B3:C3)</f>
        <v>0</v>
      </c>
      <c r="E3" s="17"/>
    </row>
    <row r="4" spans="1:5" x14ac:dyDescent="0.25">
      <c r="A4" s="16" t="s">
        <v>17</v>
      </c>
      <c r="B4" s="1">
        <f ca="1">SUM(INDIRECT(ADDRESS(ROW()-2,COLUMN(),1,1)),INDIRECT(ADDRESS(ROW()-1,COLUMN(),1,1)))</f>
        <v>0</v>
      </c>
      <c r="C4" s="1">
        <f ca="1">SUM(INDIRECT(ADDRESS(ROW()-2,COLUMN(),1,1)),INDIRECT(ADDRESS(ROW()-1,COLUMN(),1,1)))</f>
        <v>0</v>
      </c>
      <c r="D4" s="1">
        <f ca="1">IF(SUM(B4:C4)=SUM(D2:D3),SUM(B4:C4),"Error")</f>
        <v>0</v>
      </c>
      <c r="E4" s="17"/>
    </row>
    <row r="5" spans="1:5" x14ac:dyDescent="0.25">
      <c r="A5" s="16" t="s">
        <v>18</v>
      </c>
      <c r="B5" s="2" t="str">
        <f ca="1">IF(ISERR(B4/$D$4),"",B4/$D$4)</f>
        <v/>
      </c>
      <c r="C5" s="2" t="str">
        <f ca="1">IF(ISERR(C4/$D$4),"",C4/$D$4)</f>
        <v/>
      </c>
      <c r="D5" s="2">
        <f ca="1">SUM(B5:C5)</f>
        <v>0</v>
      </c>
      <c r="E5" s="17"/>
    </row>
    <row r="6" spans="1:5" x14ac:dyDescent="0.25">
      <c r="A6" s="16"/>
      <c r="B6" s="18"/>
      <c r="C6" s="18"/>
      <c r="D6" s="18"/>
      <c r="E6" s="17"/>
    </row>
    <row r="7" spans="1:5" x14ac:dyDescent="0.25">
      <c r="A7" s="19" t="s">
        <v>23</v>
      </c>
      <c r="B7" s="20"/>
      <c r="C7" s="20"/>
      <c r="D7" s="20"/>
      <c r="E7" s="17"/>
    </row>
    <row r="8" spans="1:5" x14ac:dyDescent="0.25">
      <c r="A8" s="16" t="s">
        <v>19</v>
      </c>
      <c r="B8" s="1">
        <f ca="1">IF(ISERR(INDIRECT(ADDRESS(ROW(),4,4,1))*INDIRECT(ADDRESS(5,COLUMN(),1,1))),INDIRECT(ADDRESS(ROW(),4,4,1))/2,INDIRECT(ADDRESS(ROW(),4,4,1))*INDIRECT(ADDRESS(5,COLUMN(),1,1)))</f>
        <v>0</v>
      </c>
      <c r="C8" s="1">
        <f t="shared" ref="C8:C9" ca="1" si="0">IF(ISERR(INDIRECT(ADDRESS(ROW(),4,4,1))*INDIRECT(ADDRESS(5,COLUMN(),1,1))),INDIRECT(ADDRESS(ROW(),4,4,1))/2,INDIRECT(ADDRESS(ROW(),4,4,1))*INDIRECT(ADDRESS(5,COLUMN(),1,1)))</f>
        <v>0</v>
      </c>
      <c r="D8" s="9">
        <v>0</v>
      </c>
      <c r="E8" s="17"/>
    </row>
    <row r="9" spans="1:5" x14ac:dyDescent="0.25">
      <c r="A9" s="16" t="s">
        <v>20</v>
      </c>
      <c r="B9" s="1">
        <f t="shared" ref="B9:C9" ca="1" si="1">IF(ISERR(INDIRECT(ADDRESS(ROW(),4,4,1))*INDIRECT(ADDRESS(5,COLUMN(),1,1))),INDIRECT(ADDRESS(ROW(),4,4,1))/2,INDIRECT(ADDRESS(ROW(),4,4,1))*INDIRECT(ADDRESS(5,COLUMN(),1,1)))</f>
        <v>0</v>
      </c>
      <c r="C9" s="1">
        <f t="shared" ca="1" si="0"/>
        <v>0</v>
      </c>
      <c r="D9" s="4">
        <f>SUM(B12:C12)</f>
        <v>0</v>
      </c>
      <c r="E9" s="17"/>
    </row>
    <row r="10" spans="1:5" x14ac:dyDescent="0.25">
      <c r="A10" s="16"/>
      <c r="B10" s="18"/>
      <c r="C10" s="18"/>
      <c r="D10" s="3">
        <f ca="1">SUM(INDIRECT(ADDRESS(ROW()-2,COLUMN(),1,1)),INDIRECT(ADDRESS(ROW()-1,COLUMN(),1,1)))</f>
        <v>0</v>
      </c>
      <c r="E10" s="17"/>
    </row>
    <row r="11" spans="1:5" x14ac:dyDescent="0.25">
      <c r="A11" s="19" t="s">
        <v>22</v>
      </c>
      <c r="B11" s="20"/>
      <c r="C11" s="20"/>
      <c r="D11" s="20"/>
      <c r="E11" s="17"/>
    </row>
    <row r="12" spans="1:5" x14ac:dyDescent="0.25">
      <c r="A12" s="16" t="str">
        <f>A9</f>
        <v>Receipt</v>
      </c>
      <c r="B12" s="11">
        <v>0</v>
      </c>
      <c r="C12" s="10">
        <v>0</v>
      </c>
      <c r="D12" s="18"/>
      <c r="E12" s="17"/>
    </row>
    <row r="13" spans="1:5" x14ac:dyDescent="0.25">
      <c r="A13" s="16"/>
      <c r="B13" s="18"/>
      <c r="C13" s="18"/>
      <c r="D13" s="18"/>
      <c r="E13" s="17"/>
    </row>
    <row r="14" spans="1:5" x14ac:dyDescent="0.25">
      <c r="A14" s="19" t="s">
        <v>21</v>
      </c>
      <c r="B14" s="20"/>
      <c r="C14" s="20"/>
      <c r="D14" s="20"/>
      <c r="E14" s="17"/>
    </row>
    <row r="15" spans="1:5" x14ac:dyDescent="0.25">
      <c r="A15" s="16" t="s">
        <v>17</v>
      </c>
      <c r="B15" s="1">
        <f ca="1">SUM(SUM(INDIRECT(ADDRESS(ROW()-6,COLUMN(),1,1)),INDIRECT(ADDRESS(ROW()-7,COLUMN(),1,1))))-B12</f>
        <v>0</v>
      </c>
      <c r="C15" s="1">
        <f ca="1">SUM(SUM(INDIRECT(ADDRESS(ROW()-6,COLUMN(),1,1)),INDIRECT(ADDRESS(ROW()-7,COLUMN(),1,1))))-C12</f>
        <v>0</v>
      </c>
      <c r="D15" s="21"/>
      <c r="E15" s="17"/>
    </row>
    <row r="16" spans="1:5" x14ac:dyDescent="0.25">
      <c r="A16" s="22"/>
      <c r="B16" s="23"/>
      <c r="C16" s="23"/>
      <c r="D16" s="23"/>
      <c r="E16" s="24"/>
    </row>
  </sheetData>
  <sheetProtection password="BFE1" sheet="1" objects="1" scenarios="1"/>
  <mergeCells count="3">
    <mergeCell ref="A7:D7"/>
    <mergeCell ref="A11:D11"/>
    <mergeCell ref="A14:D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Year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Help</vt:lpstr>
      <vt:lpstr>name1</vt:lpstr>
      <vt:lpstr>name2</vt:lpstr>
    </vt:vector>
  </TitlesOfParts>
  <Company>Canicus Ingenious Solutions</Company>
  <LinksUpToDate>false</LinksUpToDate>
  <SharedDoc>false</SharedDoc>
  <HyperlinkBase>http://ken.nu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Couples Shared Economy</dc:title>
  <dc:creator>Canicus</dc:creator>
  <dc:description>Easy calculations for economical responsability in an equal relationship.</dc:description>
  <cp:lastModifiedBy>Canicus</cp:lastModifiedBy>
  <dcterms:created xsi:type="dcterms:W3CDTF">2014-01-12T12:24:17Z</dcterms:created>
  <dcterms:modified xsi:type="dcterms:W3CDTF">2014-03-02T08:30:59Z</dcterms:modified>
</cp:coreProperties>
</file>